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3885" firstSheet="2" activeTab="5"/>
  </bookViews>
  <sheets>
    <sheet name="NU.3" sheetId="1" r:id="rId1"/>
    <sheet name="NU.3w" sheetId="2" r:id="rId2"/>
    <sheet name="NU.4" sheetId="3" r:id="rId3"/>
    <sheet name="NU.5" sheetId="4" r:id="rId4"/>
    <sheet name="NU.8" sheetId="5" r:id="rId5"/>
    <sheet name="NU.8e" sheetId="6" r:id="rId6"/>
  </sheets>
  <definedNames>
    <definedName name="_xlnm.Print_Area" localSheetId="0">'NU.3'!$A$1:$L$43</definedName>
    <definedName name="_xlnm.Print_Area" localSheetId="1">'NU.3w'!$A$1:$J$35</definedName>
    <definedName name="_xlnm.Print_Area" localSheetId="2">'NU.4'!$A$1:$H$41</definedName>
    <definedName name="_xlnm.Print_Area" localSheetId="3">'NU.5'!$A$1:$I$28</definedName>
    <definedName name="_xlnm.Print_Area" localSheetId="4">'NU.8'!$A$1:$E$31</definedName>
    <definedName name="_xlnm.Print_Area" localSheetId="5">'NU.8e'!$A$1:$H$17</definedName>
  </definedNames>
  <calcPr fullCalcOnLoad="1"/>
</workbook>
</file>

<file path=xl/sharedStrings.xml><?xml version="1.0" encoding="utf-8"?>
<sst xmlns="http://schemas.openxmlformats.org/spreadsheetml/2006/main" count="458" uniqueCount="246">
  <si>
    <t>Example: Low birth weight estimation</t>
  </si>
  <si>
    <t>Total</t>
  </si>
  <si>
    <t>None</t>
  </si>
  <si>
    <t>Primary</t>
  </si>
  <si>
    <t>Number of children</t>
  </si>
  <si>
    <t>Percent of live births:</t>
  </si>
  <si>
    <t>Number of live births</t>
  </si>
  <si>
    <t>Total number of births</t>
  </si>
  <si>
    <t>Size at birth</t>
  </si>
  <si>
    <t>Very small</t>
  </si>
  <si>
    <t>Smaller than average</t>
  </si>
  <si>
    <t>Average</t>
  </si>
  <si>
    <t>Larger than average</t>
  </si>
  <si>
    <t>Very large</t>
  </si>
  <si>
    <t>Percent of households in which salt was tested</t>
  </si>
  <si>
    <t>Number of households interviewed</t>
  </si>
  <si>
    <t>&lt; 15 PPM</t>
  </si>
  <si>
    <t>Sex</t>
  </si>
  <si>
    <t>Estimated number &lt; 2500 g</t>
  </si>
  <si>
    <t>Proportion of births weighing &lt; 2500 g</t>
  </si>
  <si>
    <t>Children 0-3 months</t>
  </si>
  <si>
    <t>Children 0-5 months</t>
  </si>
  <si>
    <t>Children 6-9 months</t>
  </si>
  <si>
    <t>Children 12-15 months</t>
  </si>
  <si>
    <t>Children 20-23 months</t>
  </si>
  <si>
    <t>Number of weighed births</t>
  </si>
  <si>
    <t>Number of births weighing
&lt; 2500 g</t>
  </si>
  <si>
    <t>Number of births weighing
exactly 2500 g</t>
  </si>
  <si>
    <t>Number of households in which salt was tested or with no salt</t>
  </si>
  <si>
    <t>Percent exclusively breastfed</t>
  </si>
  <si>
    <t>Table NU.3: Breastfeeding</t>
  </si>
  <si>
    <t>Table NU.5: Iodized salt consumption</t>
  </si>
  <si>
    <t>Mother’s education</t>
  </si>
  <si>
    <t>Table NU.8: Low birth weight infants</t>
  </si>
  <si>
    <t>No salt</t>
  </si>
  <si>
    <t>Table NU.3w. Infant feeding patterns by age</t>
  </si>
  <si>
    <t>Infant feeding pattern</t>
  </si>
  <si>
    <t>Exclusively breastfed</t>
  </si>
  <si>
    <t>Weaned (not breastfed)</t>
  </si>
  <si>
    <t>0-1</t>
  </si>
  <si>
    <t>2-3</t>
  </si>
  <si>
    <t>4-5</t>
  </si>
  <si>
    <t>6-7</t>
  </si>
  <si>
    <t>8-9</t>
  </si>
  <si>
    <t>10-11</t>
  </si>
  <si>
    <t>12-13</t>
  </si>
  <si>
    <t>14-15</t>
  </si>
  <si>
    <t>16-17</t>
  </si>
  <si>
    <t>18-19</t>
  </si>
  <si>
    <t>20-21</t>
  </si>
  <si>
    <t>22-23</t>
  </si>
  <si>
    <t>24-25</t>
  </si>
  <si>
    <t>26-27</t>
  </si>
  <si>
    <t>28-29</t>
  </si>
  <si>
    <t>30-31</t>
  </si>
  <si>
    <t>32-33</t>
  </si>
  <si>
    <t>34-35</t>
  </si>
  <si>
    <t>Age in months</t>
  </si>
  <si>
    <t>This table provides the data needed to produce the graph on breastfeeding patterns by age</t>
  </si>
  <si>
    <t>الأطفال من 0 -3 أشهر</t>
  </si>
  <si>
    <t>الأطفال من 0-5 شهرا</t>
  </si>
  <si>
    <t>عدد الأطفال</t>
  </si>
  <si>
    <t>الجنس</t>
  </si>
  <si>
    <t>المناطق</t>
  </si>
  <si>
    <t>مستوى تعليم الأم</t>
  </si>
  <si>
    <t>بدون تعليم</t>
  </si>
  <si>
    <t>المجموع</t>
  </si>
  <si>
    <t>نمط تغذية الطفل</t>
  </si>
  <si>
    <t>فطم (لا يرضع)</t>
  </si>
  <si>
    <t>إجمالي</t>
  </si>
  <si>
    <t>العمر بالشهور</t>
  </si>
  <si>
    <t>جدول NU.5: استهلاك الملح المدعم باليود</t>
  </si>
  <si>
    <t>عدد الأسر المعيشية التي تمت مقابلتها</t>
  </si>
  <si>
    <t>أقل من 15 جزء في المليون</t>
  </si>
  <si>
    <t>عدد الأسر المعيشية التي لم يختبر ملحها أو لم يكن لديها ملح</t>
  </si>
  <si>
    <t>النسبة المئوية للولادات الحية:</t>
  </si>
  <si>
    <t>عدد الولادات الحية</t>
  </si>
  <si>
    <t>مثال: تقدير نقص الوزن عند الميلاد</t>
  </si>
  <si>
    <t>عدد المواليد الذين قيس وزنهم</t>
  </si>
  <si>
    <t>العدد الكلي للمواليد</t>
  </si>
  <si>
    <t>الحجم عند الميلاد</t>
  </si>
  <si>
    <t>كبير جدا</t>
  </si>
  <si>
    <t>صغير جدا</t>
  </si>
  <si>
    <t>Beirut suburbs</t>
  </si>
  <si>
    <t>Intermediate</t>
  </si>
  <si>
    <t>Secondary</t>
  </si>
  <si>
    <t>تعليم ابتدائي</t>
  </si>
  <si>
    <t>تعليم متوسط</t>
  </si>
  <si>
    <t>تعليم ثانوي</t>
  </si>
  <si>
    <t>Breastfed and plain water only</t>
  </si>
  <si>
    <t>Breastfed and non-milk liquids</t>
  </si>
  <si>
    <t>Breastfed and other milk/ formula</t>
  </si>
  <si>
    <t>Breastfed and complementary foods</t>
  </si>
  <si>
    <t>رضاعة طبيعية ومياه فقط</t>
  </si>
  <si>
    <t>رضاعة طبيعية وأغذية مكملة</t>
  </si>
  <si>
    <t>Table NU.4: Adequately fed infants</t>
  </si>
  <si>
    <t>جدول NU.4:الأطفال الذين يحصلون على التغذية المناسبة</t>
  </si>
  <si>
    <t>التوزيع النسبي للرضع</t>
  </si>
  <si>
    <t xml:space="preserve">Percent of infants </t>
  </si>
  <si>
    <t>0-5 months exclusievly breastfed</t>
  </si>
  <si>
    <t>6-8 months who received breastmilk and complementary food at least 2 times in prior 24 hours</t>
  </si>
  <si>
    <t>9-11 months who received breastmilk and complementary food at least 3 times in prior 24 hours</t>
  </si>
  <si>
    <t>Number of infants aged 0-11 months</t>
  </si>
  <si>
    <t>6-8 أشهر الذين تلقوا حليب اللأم وعلى الأقل وجبتان مكملتان خلال الأربع وعشرين ساعة السابقة</t>
  </si>
  <si>
    <t>عدد الرضع في عمر 0-11 شهراً</t>
  </si>
  <si>
    <t>جدول  NU3.W  أنماط تغذية الأطفال حسب العمر</t>
  </si>
  <si>
    <t>Percentage of living children according to breastfeeding status at each age group, Lebanon, 2009.</t>
  </si>
  <si>
    <t>نسبة الأطفال الأحياء تبعاً لحالة الرضاعة في كل فئة عمرية، لبنان، 2009.</t>
  </si>
  <si>
    <t xml:space="preserve">جدول :NU.3 الرضاعة الطبيعية </t>
  </si>
  <si>
    <t>الأطفال من 6 -9 أشهر</t>
  </si>
  <si>
    <t>الأطفال من 12-15 شهر</t>
  </si>
  <si>
    <t>الأطفال من20-23 شهرا</t>
  </si>
  <si>
    <t>Regions</t>
  </si>
  <si>
    <t>التوزيع النسبي للأطفال الأقل من 3 سنوات حسب نمط التغذية، لبنان ،2009.</t>
  </si>
  <si>
    <t>Percent distribution of children aged under 3 years by feeding pattern by age group, Lebanon, 2009.</t>
  </si>
  <si>
    <t>Percentage of infants under 6 months of age eclusively breastfed, percentage of infants 6-11 months who are breastfed and who ate solid/semi-solid at least the minimum recommended number of times yesterday and percentage of infants adequately fed,  Lebanon, 2009.</t>
  </si>
  <si>
    <t>نسبة الرضع دون سن ستة أشهر الذين لا يتلقون إلا حليب الأم، والتوزيع النسبي للأطفال في سن 6-11 شهرا الذين يرضعون من الثدي وأكلوا في اليوم السابق طعاما صلبا أو لينا لعدد من المرات يساوي على الأقل الحد الأدنى الموصى به في اليوم ونسبة الرضع الذين يتلقون تغذية مناسبة، لبنان ،2009.</t>
  </si>
  <si>
    <t>Percent of households with Salt test result</t>
  </si>
  <si>
    <t>نسبة الأسر المعيشية التي نتيجة فحص الملح</t>
  </si>
  <si>
    <t>لا يوجد لديها ملح</t>
  </si>
  <si>
    <t>يعرف الدعم الكاف باليود باحتواء الملح على 15 جزء في المليون على الأقل من اليود</t>
  </si>
  <si>
    <t xml:space="preserve">Adequately iodized salt is defined as salt that contains at least 15 parts per million of iodine.  </t>
  </si>
  <si>
    <t>Percentage of households consuming adequately iodized salt, Lebanon, 2009.</t>
  </si>
  <si>
    <t xml:space="preserve">النسبة المئوية للأسر المعيشية التي تستهلك ملحا مدعما باليود، لبنان،2009. </t>
  </si>
  <si>
    <t>Percentage of live births in the 2 years preceding the survey that weighed below 2500 grams at birth,  Lebanon, 2009.</t>
  </si>
  <si>
    <t xml:space="preserve">Beirut governorate </t>
  </si>
  <si>
    <t>Mount Lebanon governorate</t>
  </si>
  <si>
    <t xml:space="preserve">Remaining Mount Lebanon </t>
  </si>
  <si>
    <t>North Lebanon  governorate</t>
  </si>
  <si>
    <t>Akkar and Minieh-Danniyeh districts</t>
  </si>
  <si>
    <t xml:space="preserve">Remaning North Lebanon districts </t>
  </si>
  <si>
    <t>Bekaa governorate</t>
  </si>
  <si>
    <t xml:space="preserve">Baalbek and Hermel districts </t>
  </si>
  <si>
    <t>Remaning Bekaa districts</t>
  </si>
  <si>
    <t>South governorate</t>
  </si>
  <si>
    <t>Nabatiyeh governorate</t>
  </si>
  <si>
    <t>محافظة بيروت</t>
  </si>
  <si>
    <t xml:space="preserve">محافظة جبل لبنان </t>
  </si>
  <si>
    <t>ضواحي  بيروت</t>
  </si>
  <si>
    <t xml:space="preserve">باقي جبل لبنان </t>
  </si>
  <si>
    <t xml:space="preserve">محافظة لبنان الشمالي </t>
  </si>
  <si>
    <t>باقي أقضية لبنان الشمالي</t>
  </si>
  <si>
    <t>محافظة البقاع</t>
  </si>
  <si>
    <t>باقي أقضية البقاع</t>
  </si>
  <si>
    <t>محافظة لبنان الجنوبي</t>
  </si>
  <si>
    <t>محافظة النبطية</t>
  </si>
  <si>
    <t>فتيات</t>
  </si>
  <si>
    <t>فتيان</t>
  </si>
  <si>
    <t>Girls</t>
  </si>
  <si>
    <t>Boys</t>
  </si>
  <si>
    <t>University+</t>
  </si>
  <si>
    <t>تعليم جامعي+</t>
  </si>
  <si>
    <t>DK/Missing</t>
  </si>
  <si>
    <t>لا أعرف</t>
  </si>
  <si>
    <t>Percent with low birth weight is  =</t>
  </si>
  <si>
    <t>النسبة المئوية للمواليد ناقصي الوزن    =</t>
  </si>
  <si>
    <t>(n.n) : Number between 25 and less than 50 cases</t>
  </si>
  <si>
    <t>(n.n) : العدد بين 25 وأقل من 50 حالة</t>
  </si>
  <si>
    <t>(*)</t>
  </si>
  <si>
    <t>(*): Number less than 25 cases</t>
  </si>
  <si>
    <t>(*) : العدد أقل من 25 حالة</t>
  </si>
  <si>
    <r>
      <rPr>
        <b/>
        <vertAlign val="superscript"/>
        <sz val="12"/>
        <rFont val="Times New Roman"/>
        <family val="1"/>
      </rPr>
      <t>1</t>
    </r>
    <r>
      <rPr>
        <b/>
        <sz val="10"/>
        <rFont val="Times New Roman"/>
        <family val="1"/>
      </rPr>
      <t xml:space="preserve"> MICS indicator 15</t>
    </r>
  </si>
  <si>
    <r>
      <rPr>
        <b/>
        <vertAlign val="superscript"/>
        <sz val="12"/>
        <rFont val="Arabic Transparent"/>
        <family val="0"/>
      </rPr>
      <t>1</t>
    </r>
    <r>
      <rPr>
        <b/>
        <sz val="10"/>
        <rFont val="Arabic Transparent"/>
        <family val="0"/>
      </rPr>
      <t>المؤشر رقم 15 من مؤشرات المسوح العنقودية متعددة المؤشرات</t>
    </r>
  </si>
  <si>
    <r>
      <rPr>
        <vertAlign val="superscript"/>
        <sz val="12"/>
        <rFont val="Times New Roman"/>
        <family val="1"/>
      </rPr>
      <t>1</t>
    </r>
    <r>
      <rPr>
        <sz val="10"/>
        <rFont val="Times New Roman"/>
        <family val="1"/>
      </rPr>
      <t xml:space="preserve"> Children still breastfed (BF2=1) AND no other food given (answer must be 2 (No) for BF3B, C, D, E, F, G and H; only BF3A =1 is permissible).</t>
    </r>
  </si>
  <si>
    <r>
      <rPr>
        <vertAlign val="superscript"/>
        <sz val="12"/>
        <rFont val="Arabic Transparent"/>
        <family val="0"/>
      </rPr>
      <t>1</t>
    </r>
    <r>
      <rPr>
        <sz val="10"/>
        <rFont val="Arabic Transparent"/>
        <family val="0"/>
      </rPr>
      <t xml:space="preserve"> الأطفال الذين ما زالوا يرضعون (BF2=1) ;وبدون طعام إضافي (يجب أن تكون الإجابة 2 (لا) عن   BF3Bو Cو Dو Eو FوG وH   و يسمح  فقط بأن تكون إجابة  BF3A =1 ).</t>
    </r>
  </si>
  <si>
    <r>
      <rPr>
        <b/>
        <vertAlign val="superscript"/>
        <sz val="12"/>
        <rFont val="Times New Roman"/>
        <family val="1"/>
      </rPr>
      <t xml:space="preserve"> 2</t>
    </r>
    <r>
      <rPr>
        <b/>
        <sz val="10"/>
        <rFont val="Times New Roman"/>
        <family val="1"/>
      </rPr>
      <t>MICS indicator 17</t>
    </r>
  </si>
  <si>
    <r>
      <rPr>
        <b/>
        <vertAlign val="superscript"/>
        <sz val="12"/>
        <rFont val="Arabic Transparent"/>
        <family val="0"/>
      </rPr>
      <t>2</t>
    </r>
    <r>
      <rPr>
        <b/>
        <sz val="10"/>
        <rFont val="Arabic Transparent"/>
        <family val="0"/>
      </rPr>
      <t xml:space="preserve">مؤشر رقم 17 من مؤشرات المسوح العنقودية متعددة المؤشرات </t>
    </r>
  </si>
  <si>
    <r>
      <rPr>
        <vertAlign val="superscript"/>
        <sz val="12"/>
        <rFont val="Times New Roman"/>
        <family val="1"/>
      </rPr>
      <t>2</t>
    </r>
    <r>
      <rPr>
        <sz val="10"/>
        <rFont val="Times New Roman"/>
        <family val="1"/>
      </rPr>
      <t xml:space="preserve"> Children still breastfed (BF2=1) AND complementary foods given in the last 24 hours (BF3H=1), even if also given other breast milk substitutes.</t>
    </r>
  </si>
  <si>
    <r>
      <rPr>
        <vertAlign val="superscript"/>
        <sz val="12"/>
        <rFont val="Arabic Transparent"/>
        <family val="0"/>
      </rPr>
      <t xml:space="preserve">2 </t>
    </r>
    <r>
      <rPr>
        <sz val="10"/>
        <rFont val="Arabic Transparent"/>
        <family val="0"/>
      </rPr>
      <t xml:space="preserve">الأطفال الذين ما زالوا يرضعون (BF2 =1) و الغذاء التكميلي الذي قدم لهم خلال الأربع وعشرين ساعة الماضية (BF3H=1) ، حتى إن أعطوا بدائل لحليب الأم.  </t>
    </r>
  </si>
  <si>
    <r>
      <rPr>
        <b/>
        <vertAlign val="superscript"/>
        <sz val="12"/>
        <rFont val="Times New Roman"/>
        <family val="1"/>
      </rPr>
      <t xml:space="preserve">3 </t>
    </r>
    <r>
      <rPr>
        <b/>
        <sz val="10"/>
        <rFont val="Times New Roman"/>
        <family val="1"/>
      </rPr>
      <t>MICS indicator 16</t>
    </r>
  </si>
  <si>
    <r>
      <rPr>
        <b/>
        <vertAlign val="superscript"/>
        <sz val="12"/>
        <rFont val="Arabic Transparent"/>
        <family val="0"/>
      </rPr>
      <t>3</t>
    </r>
    <r>
      <rPr>
        <b/>
        <sz val="10"/>
        <rFont val="Arabic Transparent"/>
        <family val="0"/>
      </rPr>
      <t xml:space="preserve"> مؤشر رقم 16 من مؤشرات المسوح العنقودية متعددة المؤشرات</t>
    </r>
  </si>
  <si>
    <r>
      <rPr>
        <vertAlign val="superscript"/>
        <sz val="12"/>
        <rFont val="Times New Roman"/>
        <family val="1"/>
      </rPr>
      <t>3</t>
    </r>
    <r>
      <rPr>
        <sz val="10"/>
        <rFont val="Times New Roman"/>
        <family val="1"/>
      </rPr>
      <t xml:space="preserve"> Children still breastfed (BF2=1)</t>
    </r>
  </si>
  <si>
    <r>
      <rPr>
        <vertAlign val="superscript"/>
        <sz val="12"/>
        <rFont val="Arabic Transparent"/>
        <family val="0"/>
      </rPr>
      <t>3</t>
    </r>
    <r>
      <rPr>
        <sz val="10"/>
        <rFont val="Arabic Transparent"/>
        <family val="0"/>
      </rPr>
      <t xml:space="preserve"> الأطفال الذين ما زالوا يرضعون  BF2 = 1</t>
    </r>
  </si>
  <si>
    <t>Breastfeeding status is based on mother’s or caretaker's reports of children’s consumption in the 24 hours prior to the interview. Exclusive breastfeeding refers to children who receive only breastmilk, or breastmilk and vitamins, mineral supplements, or medicine (BF2 = 1 and BF3B-BF3H = 2, BF3A can be = 1).  Complementary feeding refers to children who receive breastmilk and solid or semi-solid food (BF2 = 1 and BF3H = 1).</t>
  </si>
  <si>
    <r>
      <t>Percent exclusively breastfed</t>
    </r>
    <r>
      <rPr>
        <vertAlign val="superscript"/>
        <sz val="12"/>
        <rFont val="Times New Roman"/>
        <family val="1"/>
      </rPr>
      <t>1</t>
    </r>
  </si>
  <si>
    <r>
      <t>Percent receiving breastmilk and solid/ mushy food</t>
    </r>
    <r>
      <rPr>
        <vertAlign val="superscript"/>
        <sz val="12"/>
        <rFont val="Times New Roman"/>
        <family val="1"/>
      </rPr>
      <t>2</t>
    </r>
  </si>
  <si>
    <r>
      <t>نسبة الأطفال الذين يتلقون حليب الأم وطعاما صلبا أو لينا</t>
    </r>
    <r>
      <rPr>
        <vertAlign val="superscript"/>
        <sz val="12"/>
        <rFont val="Arabic Transparent"/>
        <family val="0"/>
      </rPr>
      <t>2</t>
    </r>
  </si>
  <si>
    <r>
      <t>Percent breastfed</t>
    </r>
    <r>
      <rPr>
        <vertAlign val="superscript"/>
        <sz val="12"/>
        <rFont val="Times New Roman"/>
        <family val="1"/>
      </rPr>
      <t>3</t>
    </r>
  </si>
  <si>
    <r>
      <t>نسبة الذين يرضعون من الثدي</t>
    </r>
    <r>
      <rPr>
        <vertAlign val="superscript"/>
        <sz val="12"/>
        <rFont val="Arabic Transparent"/>
        <family val="0"/>
      </rPr>
      <t>3</t>
    </r>
  </si>
  <si>
    <t xml:space="preserve">Breastfeeding status is based on mother’s or caretaker's reports of children’s consumption in the 24 hours prior to the interview. Exclusive breastfeeding refers to children who receive only breastmilk, or breastmilk and vitamins, mineral supplements, or medicine (BF2 = 1 and BF3B-BF3H = 2, BF3A can be = 1). </t>
  </si>
  <si>
    <t>Breastfed and plain water only: BF2 = 1 and BF3B = 1, and BF3C-BF3H &gt;&lt; 1</t>
  </si>
  <si>
    <t>رضاعة طبيعية وماء فقط:  BF2 = 1 and BF3B = 1, and BF3C-BF3H &gt;&lt; 1</t>
  </si>
  <si>
    <t>Breastfed and non-milk liquids: BF2 = 1and (BF3C = 1 or BF3D = 1 or BF3G = 1) and BF3E, BF3F and BF3H &gt;&lt; 1</t>
  </si>
  <si>
    <t>Breastfed and other milk/formula: BF2 = 1 and ((BF3E or BF3F = 1) and BF3H &gt;&lt; 1)</t>
  </si>
  <si>
    <t>Breastfed and other complimentary foods: BF2 = 1 and BF3H = 1</t>
  </si>
  <si>
    <t>رضاعة طبيعية و أغذية اخرى مكملة: BF2 = 1 and BF3H = 1</t>
  </si>
  <si>
    <t>Weaned (not breatfed): BF1 &gt;&lt; 1 or BF2 &gt;&lt; 1</t>
  </si>
  <si>
    <t>فطم (أو لا يرضع من الثدي): BF1 &gt;&lt; 1 or BF2 &gt;&lt; 1</t>
  </si>
  <si>
    <r>
      <rPr>
        <b/>
        <vertAlign val="superscript"/>
        <sz val="12"/>
        <rFont val="Times New Roman"/>
        <family val="1"/>
      </rPr>
      <t>1</t>
    </r>
    <r>
      <rPr>
        <b/>
        <sz val="10"/>
        <rFont val="Times New Roman"/>
        <family val="1"/>
      </rPr>
      <t>MICS indicator 18</t>
    </r>
  </si>
  <si>
    <r>
      <rPr>
        <b/>
        <vertAlign val="superscript"/>
        <sz val="12"/>
        <rFont val="Arabic Transparent"/>
        <family val="0"/>
      </rPr>
      <t>1</t>
    </r>
    <r>
      <rPr>
        <b/>
        <sz val="10"/>
        <rFont val="Arabic Transparent"/>
        <family val="0"/>
      </rPr>
      <t xml:space="preserve"> مؤشر رقم 18 من مؤشرات المسوح العنقودية متعددة المؤشرات</t>
    </r>
  </si>
  <si>
    <r>
      <rPr>
        <vertAlign val="superscript"/>
        <sz val="12"/>
        <rFont val="Times New Roman"/>
        <family val="1"/>
      </rPr>
      <t>1</t>
    </r>
    <r>
      <rPr>
        <sz val="10"/>
        <rFont val="Times New Roman"/>
        <family val="1"/>
      </rPr>
      <t xml:space="preserve"> Breastfeeding module, (BF2=1 AND BF5&gt;=2) for 6-8 month olds OR (BF2=1 AND BF5&gt;=3) for 9-11 month olds</t>
    </r>
  </si>
  <si>
    <r>
      <rPr>
        <vertAlign val="superscript"/>
        <sz val="12"/>
        <rFont val="Arabic Transparent"/>
        <family val="0"/>
      </rPr>
      <t>1</t>
    </r>
    <r>
      <rPr>
        <sz val="10"/>
        <rFont val="Arabic Transparent"/>
        <family val="0"/>
      </rPr>
      <t>نموذج الرضاعة الطبيعية، (BF2=1 و BF5&gt;=2) لعمر 6-8 أشهر أو( BF2=1  و BF5&gt;=3) لعمر 9-11 شهرا</t>
    </r>
  </si>
  <si>
    <r>
      <t xml:space="preserve"> </t>
    </r>
    <r>
      <rPr>
        <b/>
        <vertAlign val="superscript"/>
        <sz val="12"/>
        <rFont val="Times New Roman"/>
        <family val="1"/>
      </rPr>
      <t>2</t>
    </r>
    <r>
      <rPr>
        <b/>
        <sz val="10"/>
        <rFont val="Times New Roman"/>
        <family val="1"/>
      </rPr>
      <t>MICS indicator 19</t>
    </r>
  </si>
  <si>
    <r>
      <rPr>
        <b/>
        <vertAlign val="superscript"/>
        <sz val="12"/>
        <rFont val="Arabic Transparent"/>
        <family val="0"/>
      </rPr>
      <t>2</t>
    </r>
    <r>
      <rPr>
        <b/>
        <sz val="10"/>
        <rFont val="Arabic Transparent"/>
        <family val="0"/>
      </rPr>
      <t xml:space="preserve"> مؤشر رقم 19 من مؤشرات المسوح العنقودية متعددة المؤشرات </t>
    </r>
  </si>
  <si>
    <r>
      <rPr>
        <vertAlign val="superscript"/>
        <sz val="12"/>
        <rFont val="Times New Roman"/>
        <family val="1"/>
      </rPr>
      <t>2</t>
    </r>
    <r>
      <rPr>
        <sz val="10"/>
        <rFont val="Times New Roman"/>
        <family val="1"/>
      </rPr>
      <t xml:space="preserve"> Children 0-5 months still breastfed (Breastfeeding module, BF2=1) AND no other food given (answer must be 2 (No) for BF3B, C, D, E, F, G and H; only BF3A =1 is permissible), plus children 6-11 months who ate complementary foods -- (BF2=1 AND BF5&gt;=2) for 6-8 month olds OR (BF2=1 AND BF2&gt;=3) for 9-11 month olds</t>
    </r>
  </si>
  <si>
    <r>
      <t>6-11 months who received breastmilk and complementary food at least the minimum recommended number of times per day</t>
    </r>
    <r>
      <rPr>
        <vertAlign val="superscript"/>
        <sz val="12"/>
        <rFont val="Times New Roman"/>
        <family val="1"/>
      </rPr>
      <t>1</t>
    </r>
  </si>
  <si>
    <r>
      <t>0-11 months who were appropriately fed</t>
    </r>
    <r>
      <rPr>
        <vertAlign val="superscript"/>
        <sz val="12"/>
        <rFont val="Times New Roman"/>
        <family val="1"/>
      </rPr>
      <t>2</t>
    </r>
  </si>
  <si>
    <r>
      <t>0-11 شهرا الذين تلقوا غذاءً مناسبا</t>
    </r>
    <r>
      <rPr>
        <vertAlign val="superscript"/>
        <sz val="10"/>
        <rFont val="Arabic Transparent"/>
        <family val="0"/>
      </rPr>
      <t>ً</t>
    </r>
    <r>
      <rPr>
        <vertAlign val="superscript"/>
        <sz val="12"/>
        <rFont val="Arabic Transparent"/>
        <family val="0"/>
      </rPr>
      <t>2</t>
    </r>
  </si>
  <si>
    <r>
      <rPr>
        <b/>
        <vertAlign val="superscript"/>
        <sz val="12"/>
        <rFont val="Times New Roman"/>
        <family val="1"/>
      </rPr>
      <t>1</t>
    </r>
    <r>
      <rPr>
        <b/>
        <sz val="10"/>
        <rFont val="Times New Roman"/>
        <family val="1"/>
      </rPr>
      <t>MICS indicator 41</t>
    </r>
  </si>
  <si>
    <r>
      <rPr>
        <b/>
        <vertAlign val="superscript"/>
        <sz val="12"/>
        <rFont val="Arabic Transparent"/>
        <family val="0"/>
      </rPr>
      <t>1</t>
    </r>
    <r>
      <rPr>
        <b/>
        <sz val="10"/>
        <rFont val="Arabic Transparent"/>
        <family val="0"/>
      </rPr>
      <t>مؤشر رقم 41 من مؤشرات المسوح العنقودية متعددة المؤشرات</t>
    </r>
  </si>
  <si>
    <t>If a household has salt, but it is not tested (SI1=7), these households are omitted from the denominator of the indicator.</t>
  </si>
  <si>
    <t>إن كان لدى الأسرة المعيشية ملح لكن لم يجر اختباره (SI1=7)، تستبعد تلك الأسر المعيشية من مقام المؤشر</t>
  </si>
  <si>
    <t>If fewer than 90 percent of households in the survey had their salt tested, caution should be exercised in the interpretation of the results.</t>
  </si>
  <si>
    <t>يجب توخ الحذر عند تحليل النتائج إن كان الملح قد اختبر عند أقل من 90% من الأسر المعيشية التي يشملها المسح</t>
  </si>
  <si>
    <r>
      <t>15+ PPM</t>
    </r>
    <r>
      <rPr>
        <vertAlign val="superscript"/>
        <sz val="12"/>
        <rFont val="Times New Roman"/>
        <family val="1"/>
      </rPr>
      <t>1</t>
    </r>
  </si>
  <si>
    <r>
      <t>15 جزء في المليون فأكثر</t>
    </r>
    <r>
      <rPr>
        <vertAlign val="superscript"/>
        <sz val="12"/>
        <rFont val="Arabic Transparent"/>
        <family val="0"/>
      </rPr>
      <t>1</t>
    </r>
  </si>
  <si>
    <r>
      <rPr>
        <b/>
        <vertAlign val="superscript"/>
        <sz val="12"/>
        <rFont val="Times New Roman"/>
        <family val="1"/>
      </rPr>
      <t>1</t>
    </r>
    <r>
      <rPr>
        <b/>
        <sz val="10"/>
        <rFont val="Times New Roman"/>
        <family val="1"/>
      </rPr>
      <t xml:space="preserve"> MICS indicator 9</t>
    </r>
  </si>
  <si>
    <r>
      <rPr>
        <b/>
        <vertAlign val="superscript"/>
        <sz val="12"/>
        <rFont val="Arabic Transparent"/>
        <family val="0"/>
      </rPr>
      <t xml:space="preserve">1 </t>
    </r>
    <r>
      <rPr>
        <b/>
        <sz val="10"/>
        <rFont val="Arabic Transparent"/>
        <family val="0"/>
      </rPr>
      <t>مؤشر رقم 9 من مؤشرات المسوح العنقودية متعددة المؤشرات</t>
    </r>
  </si>
  <si>
    <r>
      <rPr>
        <b/>
        <vertAlign val="superscript"/>
        <sz val="12"/>
        <rFont val="Times New Roman"/>
        <family val="1"/>
      </rPr>
      <t>2</t>
    </r>
    <r>
      <rPr>
        <b/>
        <sz val="10"/>
        <rFont val="Times New Roman"/>
        <family val="1"/>
      </rPr>
      <t xml:space="preserve"> MICS indicator 10</t>
    </r>
  </si>
  <si>
    <r>
      <rPr>
        <b/>
        <vertAlign val="superscript"/>
        <sz val="12"/>
        <rFont val="Arabic Transparent"/>
        <family val="0"/>
      </rPr>
      <t>2</t>
    </r>
    <r>
      <rPr>
        <b/>
        <sz val="10"/>
        <rFont val="Arabic Transparent"/>
        <family val="0"/>
      </rPr>
      <t>مؤشر رقم 10 من مؤشرات المسوح العنقودية متعددة المؤشرات</t>
    </r>
  </si>
  <si>
    <t>The percentage of births weighing below 2500 grams is estimated from two items in the questionnaire: the mother’s assessment of the child’s size at birth (i.e., very small, smaller than average, average, larger than average, very large) (MN9) and the mother’s recall of the child’s weight if the child was weighed at birth (MN11).  First, the two items are cross-tabulated for those children who were weighed at birth to obtain the proportion of births in each category of size who weighed less than 2500 grams (25% of children reported as weighing exactly 2500 grams are treated as weighing less than 2500 grams to adjust for heaping on 2500 grams -- this is based on empirical distributions from DHS surveys). This proportion is then multiplied by the total number of children falling in the size category to obtain the estimated number of children in each size category who were of low birth weight.  The numbers for each size category are summed to obtain the total number of low birth weight children.  This number is divided by the total number of live births to obtain the percentage with low birth weight.</t>
  </si>
  <si>
    <r>
      <t>Below 2500 grams</t>
    </r>
    <r>
      <rPr>
        <vertAlign val="superscript"/>
        <sz val="12"/>
        <rFont val="Times New Roman"/>
        <family val="1"/>
      </rPr>
      <t>1</t>
    </r>
  </si>
  <si>
    <r>
      <t>Weighed at birth</t>
    </r>
    <r>
      <rPr>
        <vertAlign val="superscript"/>
        <sz val="12"/>
        <rFont val="Times New Roman"/>
        <family val="1"/>
      </rPr>
      <t>2</t>
    </r>
  </si>
  <si>
    <r>
      <t>قيس وزنه عند الولادة</t>
    </r>
    <r>
      <rPr>
        <vertAlign val="superscript"/>
        <sz val="12"/>
        <rFont val="Arabic Transparent"/>
        <family val="0"/>
      </rPr>
      <t>2</t>
    </r>
  </si>
  <si>
    <t>جدول NU.8: المواليد ناقصو الوزن</t>
  </si>
  <si>
    <t>Table NU.8E: Low birth weight infants</t>
  </si>
  <si>
    <t>جدول NU.8E: المواليد ناقصو الوزن</t>
  </si>
  <si>
    <t xml:space="preserve">نسبة الذين يرضعون رضاعة حصرية </t>
  </si>
  <si>
    <r>
      <t>نسبة الأطفال الذين يتلقون حليب الثدي فقط</t>
    </r>
    <r>
      <rPr>
        <vertAlign val="superscript"/>
        <sz val="12"/>
        <rFont val="Arabic Transparent"/>
        <family val="0"/>
      </rPr>
      <t>1</t>
    </r>
  </si>
  <si>
    <t>تعتمد حالة الرضاعة الطبيعية على ما تدلي به الأم أو الراعية الرئيسية عن استهلاك الأطفال خلال الأربع والعشرين ساعة السابقة للمقابلة. الرضاعة الطبيعية الحصرية تشير إلى الأطفال الذين لا يتلقون إلا حليب الأم أو حليب الأم والفيتامينات والمكملات الغذائية المعدنية أو الدواء (BF2=1  و BF 3 B - BF3H = 2 ، يمكن أن  يكون BF3A= 1 ) . التغذية التكميلية تشير إلى الأطفال الذين يتلقون حليب الأم والأغذية الصلبة أو اللينة )BF2 = 1 و BF3H =1).</t>
  </si>
  <si>
    <t>رضاعة طبيعية حصرية</t>
  </si>
  <si>
    <t>رضاعة طبيعية وسوائل غير الحليب</t>
  </si>
  <si>
    <t>رضاعة طبيعية وانواع اخرى من الحليب</t>
  </si>
  <si>
    <t>الحالة التغذوية تعتمد على ما تقره الأم/الراعية حول ما حصل عليه الطفل من غذاء خلال الـ 24 ساعة السابقة على المقابلة. الرضاعة الطبيعية الحصرية تشير إلى الأطفال الذين يتغذون فقط على حليب الثدي أو حليب الثدي و فيتامينات، مكملات طبيعية أو دواء (BF2 = 1  و  BF3B - BF3H = 2 و من الممكن أن تكون BF3A = 1)</t>
  </si>
  <si>
    <t>رضاعة طبيعية وسوائل (غير الحليب) BF2 = 1and (BF3C = 1 or BF3D = 1 or BF3G = 1) and BF3E, BF3F and BF3H &gt;&lt; 1</t>
  </si>
  <si>
    <t>رضاعة طبيعية  و أنواع أخرى من الحليب: BF2 = 1 and ((BF3E or BF3F = 1) and BF3H &gt;&lt; 1)</t>
  </si>
  <si>
    <t>يوفر هذا الجدول البيانات اللازمة لرسم شكل حول أنماط الرضاعة الطبيعية حسب العمر</t>
  </si>
  <si>
    <t>نسب الأطفال في عمر 0-5 أشهر الذين يرضعون رضاعة طبيعية حصرية</t>
  </si>
  <si>
    <t>9-11 شهرا الذين تلقوا حليب اللأم وعلى الأقل ثلاث وجبات مكملة خلال الأربع وعشرين ساعة السابقة</t>
  </si>
  <si>
    <r>
      <t>6-11 شهرا الذين تلقوا حليب اللأم والحد الأدنى الموصى به من الوجبات المكملة في اليوم الواحد</t>
    </r>
    <r>
      <rPr>
        <vertAlign val="superscript"/>
        <sz val="12"/>
        <rFont val="Arabic Transparent"/>
        <family val="0"/>
      </rPr>
      <t>1</t>
    </r>
  </si>
  <si>
    <r>
      <rPr>
        <vertAlign val="superscript"/>
        <sz val="12"/>
        <rFont val="Arabic Transparent"/>
        <family val="0"/>
      </rPr>
      <t>2</t>
    </r>
    <r>
      <rPr>
        <sz val="10"/>
        <rFont val="Arabic Transparent"/>
        <family val="0"/>
      </rPr>
      <t xml:space="preserve">الأطفال في عمر 0-5 الذين ما زالوا يرضعون من الثدي(نموذج الرضاعة الطبيعية، BF2=1)ولا يعطوا أي طعام آخر (يجب أن تكون الإجابة 2 (لا) عن BF3B,C,D,E,F,G; و يسمح أن تكون فقط إجابة BF3A= 1، بإضافة الأطفال في عمر 6-11 شهرا الذين تلقوا طعاما مكملا ً )BF2-1 و BF5 أكبر من أو تساوي 2) للأطفال في عمر 6-8 أشهر أو (BF2=1 وBF5&gt;=3) للأطفال في عمر 9-11 شهرا </t>
    </r>
  </si>
  <si>
    <t>النسبة المئوية للأسر المعيشية التي تم اختبار الملح عندها</t>
  </si>
  <si>
    <t>التوزيع النسبي للمواليد الأحياء الذين وضعوا خلال السنتين السابقتين للمسح وكانت أوزانهم، عند الولادة، أقل من 2500 غرام، لبنان، 2009.</t>
  </si>
  <si>
    <r>
      <t>أقل من 2500 غرام</t>
    </r>
    <r>
      <rPr>
        <vertAlign val="superscript"/>
        <sz val="12"/>
        <rFont val="Arabic Transparent"/>
        <family val="0"/>
      </rPr>
      <t>1</t>
    </r>
    <r>
      <rPr>
        <sz val="10"/>
        <rFont val="Arabic Transparent"/>
        <family val="0"/>
      </rPr>
      <t xml:space="preserve"> </t>
    </r>
  </si>
  <si>
    <t>تقدر النسبة المئوية الذين وضعوا وكان وزنهم يقل عن 2500 غرام من بندين في الاستبيان: تقدير الأم لحجم الطفل عند الولادة (صغير جدا، أصغر من الوسط، وسط، أكبر من الوسط، كبير جدا) (MN9) ومن تذكر الأم لوزن الطفل عند مولده إن كان وزنه قد قيس (MN11). أولا، البندان يظهران في أكثر من جدول للأطفال الذين قيس وزنهم عند الميلاد للحصول على نسبة المواليد في كل فئة من فئات أحجام الذين كان وزنهم يقل عن 2500 غرام (يعامل 25% من الأطفال الذين قيل إن وزنهم كان 2500 غرام على أن وزنهم كان أقل من 2500 غرام لضبط التكدس على 2500غرام -- وهذا على أساس التوزيعات التجريبية لمسوح الصحية و الديموجرافية). ثم تضرب هذه النسبة في العدد الكلي للأطفال الواقعين ضمن فئة الحجم من أجل الحصول على العدد التقديري للأطفال في كل فئة من فئات الوزن لأولئك الذين كان وزنهم ناقصا عند الميلاد. ثم تجمع الأعداد من كل فئة من فئات الوزن ليكون الناتج هو العدد الكلي للأطفال الذين كان وزنهم ناقصا عند الميلاد. ثم يقسم هذا العدد الكلي على عدد المواليد الأحياء لينتج عنه النسبة المئوية للمواليد ناقصي الوزن.</t>
  </si>
  <si>
    <t>1065/123</t>
  </si>
  <si>
    <t>123/1065</t>
  </si>
  <si>
    <t>عدد المواليد الذين كان وزنهم عند الميلاد &lt;2500 غرام</t>
  </si>
  <si>
    <t>عدد المواليد الذين كان وزنهم 2500 غرام تماما</t>
  </si>
  <si>
    <t>نسبة المواليد الذين كان وزنهم عند الميلاد &lt;2500 غرام</t>
  </si>
  <si>
    <t>العدد التقديري &lt;2500 غرام</t>
  </si>
  <si>
    <t>أكبر من الوسط</t>
  </si>
  <si>
    <t>وسط</t>
  </si>
  <si>
    <t>أصغر من الوسط</t>
  </si>
  <si>
    <t xml:space="preserve">قضاءا عكار والمنية -الضنية </t>
  </si>
  <si>
    <t>قضاءا بعلبك والهرمل</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</si>
</sst>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
    <numFmt numFmtId="167" formatCode="###0"/>
    <numFmt numFmtId="168" formatCode="####"/>
    <numFmt numFmtId="169" formatCode="\(\2\1\)"/>
    <numFmt numFmtId="170" formatCode="\4\8"/>
    <numFmt numFmtId="171" formatCode="\(0.0\)"/>
  </numFmts>
  <fonts count="56">
    <font>
      <sz val="10"/>
      <name val="Arial"/>
      <family val="0"/>
    </font>
    <font>
      <sz val="11"/>
      <color indexed="8"/>
      <name val="Calibri"/>
      <family val="2"/>
    </font>
    <font>
      <sz val="8"/>
      <name val="Arial"/>
      <family val="2"/>
    </font>
    <font>
      <sz val="10"/>
      <name val="Times New Roman"/>
      <family val="1"/>
    </font>
    <font>
      <b/>
      <sz val="10"/>
      <name val="Times New Roman"/>
      <family val="1"/>
    </font>
    <font>
      <i/>
      <sz val="10"/>
      <name val="Times New Roman"/>
      <family val="1"/>
    </font>
    <font>
      <vertAlign val="superscript"/>
      <sz val="10"/>
      <name val="Times New Roman"/>
      <family val="1"/>
    </font>
    <font>
      <b/>
      <sz val="12"/>
      <name val="Times New Roman"/>
      <family val="1"/>
    </font>
    <font>
      <b/>
      <sz val="12"/>
      <name val="Arabic Transparent"/>
      <family val="0"/>
    </font>
    <font>
      <b/>
      <sz val="10"/>
      <name val="Arabic Transparent"/>
      <family val="0"/>
    </font>
    <font>
      <sz val="10"/>
      <name val="Arabic Transparent"/>
      <family val="0"/>
    </font>
    <font>
      <sz val="10"/>
      <color indexed="8"/>
      <name val="Arabic Transparent"/>
      <family val="0"/>
    </font>
    <font>
      <sz val="10"/>
      <color indexed="8"/>
      <name val="Times New Roman"/>
      <family val="1"/>
    </font>
    <font>
      <b/>
      <sz val="10"/>
      <color indexed="8"/>
      <name val="Times New Roman"/>
      <family val="1"/>
    </font>
    <font>
      <b/>
      <sz val="11"/>
      <name val="Times New Roman"/>
      <family val="1"/>
    </font>
    <font>
      <b/>
      <sz val="11"/>
      <name val="Arabic Transparent"/>
      <family val="0"/>
    </font>
    <font>
      <sz val="8"/>
      <color indexed="8"/>
      <name val="Arabic Transparent"/>
      <family val="0"/>
    </font>
    <font>
      <b/>
      <vertAlign val="superscript"/>
      <sz val="12"/>
      <name val="Times New Roman"/>
      <family val="1"/>
    </font>
    <font>
      <b/>
      <vertAlign val="superscript"/>
      <sz val="12"/>
      <name val="Arabic Transparent"/>
      <family val="0"/>
    </font>
    <font>
      <vertAlign val="superscript"/>
      <sz val="12"/>
      <name val="Times New Roman"/>
      <family val="1"/>
    </font>
    <font>
      <vertAlign val="superscript"/>
      <sz val="12"/>
      <name val="Arabic Transparent"/>
      <family val="0"/>
    </font>
    <font>
      <vertAlign val="superscript"/>
      <sz val="10"/>
      <name val="Arabic Transparen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abic Transparen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dashed"/>
      <top style="medium"/>
      <bottom style="thin"/>
    </border>
    <border>
      <left style="medium"/>
      <right style="dashed"/>
      <top style="thin"/>
      <bottom style="thin"/>
    </border>
    <border>
      <left style="medium"/>
      <right style="dashed"/>
      <top style="thin"/>
      <bottom style="medium"/>
    </border>
    <border>
      <left style="dashed"/>
      <right style="medium"/>
      <top style="medium"/>
      <bottom style="thin"/>
    </border>
    <border>
      <left style="dashed"/>
      <right style="medium"/>
      <top style="thin"/>
      <bottom style="thin"/>
    </border>
    <border>
      <left style="dashed"/>
      <right style="medium"/>
      <top style="thin"/>
      <bottom style="medium"/>
    </border>
    <border>
      <left style="dashed"/>
      <right style="dashed"/>
      <top style="thin"/>
      <bottom style="thin"/>
    </border>
    <border>
      <left style="medium"/>
      <right style="dashed"/>
      <top/>
      <bottom style="medium"/>
    </border>
    <border>
      <left style="dashed"/>
      <right style="medium"/>
      <top/>
      <bottom style="medium"/>
    </border>
    <border>
      <left/>
      <right/>
      <top style="medium"/>
      <bottom style="thin"/>
    </border>
    <border>
      <left/>
      <right style="dashed"/>
      <top style="medium"/>
      <bottom style="thin"/>
    </border>
    <border>
      <left style="medium"/>
      <right style="dashed"/>
      <top style="thin"/>
      <bottom/>
    </border>
    <border>
      <left style="dashed"/>
      <right style="medium"/>
      <top style="thin"/>
      <bottom/>
    </border>
    <border>
      <left style="medium"/>
      <right style="dashed"/>
      <top style="medium"/>
      <bottom style="medium"/>
    </border>
    <border>
      <left style="dashed"/>
      <right style="medium"/>
      <top style="medium"/>
      <bottom style="medium"/>
    </border>
    <border>
      <left style="dashed"/>
      <right/>
      <top style="medium"/>
      <bottom style="dashed"/>
    </border>
    <border>
      <left/>
      <right style="dashed"/>
      <top style="medium"/>
      <bottom style="dashed"/>
    </border>
    <border>
      <left style="dashed"/>
      <right style="dashed"/>
      <top style="thin"/>
      <bottom/>
    </border>
    <border>
      <left style="dashed"/>
      <right style="dashed"/>
      <top style="thin"/>
      <bottom style="thin">
        <color indexed="8"/>
      </bottom>
    </border>
    <border>
      <left style="dashed"/>
      <right style="dashed"/>
      <top style="thin">
        <color indexed="8"/>
      </top>
      <bottom style="thin">
        <color indexed="8"/>
      </bottom>
    </border>
    <border>
      <left style="dashed"/>
      <right style="dashed"/>
      <top style="thin">
        <color indexed="8"/>
      </top>
      <bottom style="medium"/>
    </border>
    <border>
      <left style="dashed"/>
      <right style="dashed"/>
      <top style="thin">
        <color indexed="8"/>
      </top>
      <bottom/>
    </border>
    <border>
      <left style="dashed"/>
      <right style="dashed"/>
      <top style="medium"/>
      <bottom style="medium"/>
    </border>
    <border>
      <left style="dashed"/>
      <right style="dashed"/>
      <top style="medium"/>
      <bottom style="thin"/>
    </border>
    <border>
      <left style="dashed"/>
      <right style="dashed"/>
      <top/>
      <bottom style="medium"/>
    </border>
    <border>
      <left style="dashed"/>
      <right/>
      <top style="medium"/>
      <bottom style="thin"/>
    </border>
    <border>
      <left style="dashed"/>
      <right style="dashed"/>
      <top/>
      <bottom style="thin"/>
    </border>
    <border>
      <left style="dashed"/>
      <right style="dashed"/>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6">
    <xf numFmtId="0" fontId="0" fillId="0" borderId="0" xfId="0" applyAlignment="1">
      <alignment/>
    </xf>
    <xf numFmtId="0" fontId="3" fillId="0" borderId="0" xfId="0" applyFont="1" applyAlignment="1">
      <alignment horizontal="left"/>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Fill="1" applyAlignment="1">
      <alignment wrapText="1"/>
    </xf>
    <xf numFmtId="0" fontId="3" fillId="0" borderId="0" xfId="0" applyFont="1" applyBorder="1" applyAlignment="1">
      <alignment vertical="top" wrapText="1"/>
    </xf>
    <xf numFmtId="0" fontId="4" fillId="0" borderId="0" xfId="0" applyFont="1" applyFill="1" applyAlignment="1">
      <alignment wrapText="1"/>
    </xf>
    <xf numFmtId="0" fontId="3" fillId="0" borderId="0" xfId="0" applyFont="1" applyAlignment="1">
      <alignment/>
    </xf>
    <xf numFmtId="0" fontId="3" fillId="0" borderId="0" xfId="0" applyFont="1" applyBorder="1" applyAlignment="1">
      <alignment/>
    </xf>
    <xf numFmtId="0" fontId="4" fillId="0" borderId="0" xfId="0" applyFont="1" applyAlignment="1">
      <alignment horizontal="left"/>
    </xf>
    <xf numFmtId="0" fontId="3" fillId="0" borderId="0" xfId="0" applyFont="1" applyFill="1" applyAlignment="1">
      <alignment/>
    </xf>
    <xf numFmtId="0" fontId="3" fillId="0" borderId="0" xfId="0" applyFont="1" applyBorder="1" applyAlignment="1">
      <alignment horizontal="center"/>
    </xf>
    <xf numFmtId="0" fontId="3" fillId="0" borderId="0" xfId="0" applyFont="1" applyBorder="1" applyAlignment="1">
      <alignment/>
    </xf>
    <xf numFmtId="0" fontId="4" fillId="0" borderId="0" xfId="0" applyFont="1" applyBorder="1" applyAlignment="1">
      <alignment/>
    </xf>
    <xf numFmtId="165" fontId="4" fillId="0" borderId="0" xfId="0" applyNumberFormat="1" applyFont="1" applyAlignment="1">
      <alignment/>
    </xf>
    <xf numFmtId="0" fontId="4" fillId="0" borderId="0" xfId="0" applyFont="1" applyAlignment="1">
      <alignment horizontal="right"/>
    </xf>
    <xf numFmtId="0" fontId="4" fillId="0" borderId="0" xfId="0" applyFont="1" applyAlignment="1">
      <alignment/>
    </xf>
    <xf numFmtId="165" fontId="4" fillId="0" borderId="0" xfId="0" applyNumberFormat="1" applyFont="1" applyAlignment="1">
      <alignment horizontal="left"/>
    </xf>
    <xf numFmtId="165" fontId="3" fillId="0" borderId="0" xfId="0" applyNumberFormat="1" applyFont="1" applyAlignment="1">
      <alignment/>
    </xf>
    <xf numFmtId="0" fontId="4" fillId="0" borderId="0" xfId="0" applyFont="1" applyBorder="1" applyAlignment="1">
      <alignment vertical="top" wrapText="1"/>
    </xf>
    <xf numFmtId="0" fontId="4" fillId="0" borderId="0" xfId="0" applyFont="1" applyAlignment="1">
      <alignment/>
    </xf>
    <xf numFmtId="0" fontId="4" fillId="0" borderId="0" xfId="0" applyFont="1" applyFill="1" applyAlignment="1">
      <alignment/>
    </xf>
    <xf numFmtId="0" fontId="3" fillId="0" borderId="0" xfId="0" applyFont="1" applyAlignment="1">
      <alignment readingOrder="2"/>
    </xf>
    <xf numFmtId="164" fontId="4" fillId="0" borderId="0" xfId="0" applyNumberFormat="1" applyFont="1" applyBorder="1" applyAlignment="1">
      <alignment vertical="top" wrapText="1"/>
    </xf>
    <xf numFmtId="0" fontId="3" fillId="0" borderId="0" xfId="0" applyFont="1" applyBorder="1" applyAlignment="1">
      <alignment horizontal="right" wrapText="1"/>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xf>
    <xf numFmtId="0" fontId="3" fillId="0" borderId="0" xfId="0" applyFont="1" applyAlignment="1">
      <alignment vertical="top"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wrapText="1"/>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Alignment="1">
      <alignment/>
    </xf>
    <xf numFmtId="0" fontId="4" fillId="0" borderId="0" xfId="0" applyFont="1" applyAlignment="1">
      <alignment wrapText="1"/>
    </xf>
    <xf numFmtId="0" fontId="7"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0" fontId="3" fillId="0" borderId="11" xfId="0" applyFont="1" applyBorder="1" applyAlignment="1">
      <alignment horizontal="left" vertical="center" wrapText="1"/>
    </xf>
    <xf numFmtId="0" fontId="4" fillId="0" borderId="12" xfId="0" applyFont="1" applyBorder="1" applyAlignment="1">
      <alignment vertical="center" wrapText="1"/>
    </xf>
    <xf numFmtId="0" fontId="8" fillId="0" borderId="13" xfId="0" applyFont="1" applyBorder="1" applyAlignment="1">
      <alignment vertical="center" wrapText="1"/>
    </xf>
    <xf numFmtId="0" fontId="9" fillId="0" borderId="14" xfId="0" applyFont="1" applyBorder="1" applyAlignment="1">
      <alignment horizontal="right" vertical="center" wrapText="1"/>
    </xf>
    <xf numFmtId="0" fontId="10" fillId="0" borderId="14" xfId="0" applyFont="1" applyBorder="1" applyAlignment="1">
      <alignment horizontal="right" vertical="center" wrapText="1"/>
    </xf>
    <xf numFmtId="0" fontId="55" fillId="0" borderId="14" xfId="0" applyFont="1" applyBorder="1" applyAlignment="1">
      <alignment horizontal="right" vertical="center" wrapText="1"/>
    </xf>
    <xf numFmtId="0" fontId="9" fillId="0" borderId="15" xfId="0" applyFont="1" applyBorder="1" applyAlignment="1">
      <alignment horizontal="right" vertical="center" wrapText="1"/>
    </xf>
    <xf numFmtId="0" fontId="8" fillId="0" borderId="14" xfId="0" applyFont="1" applyBorder="1" applyAlignment="1">
      <alignment vertical="center" wrapText="1"/>
    </xf>
    <xf numFmtId="0" fontId="10" fillId="0" borderId="14" xfId="0" applyFont="1" applyBorder="1" applyAlignment="1" applyProtection="1">
      <alignment horizontal="right" vertical="center" wrapText="1"/>
      <protection locked="0"/>
    </xf>
    <xf numFmtId="0" fontId="10" fillId="0" borderId="15" xfId="0" applyFont="1" applyBorder="1" applyAlignment="1" applyProtection="1">
      <alignment horizontal="right" vertical="center" wrapText="1"/>
      <protection locked="0"/>
    </xf>
    <xf numFmtId="0" fontId="7" fillId="0" borderId="11"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7" fillId="0" borderId="11" xfId="0" applyFont="1" applyBorder="1" applyAlignment="1">
      <alignment horizontal="left" vertical="center" wrapText="1"/>
    </xf>
    <xf numFmtId="0" fontId="3" fillId="0" borderId="11" xfId="0" applyFont="1" applyBorder="1" applyAlignment="1" applyProtection="1">
      <alignment vertical="top" wrapText="1"/>
      <protection locked="0"/>
    </xf>
    <xf numFmtId="0" fontId="3" fillId="0" borderId="11" xfId="0" applyFont="1" applyBorder="1" applyAlignment="1">
      <alignment horizontal="left" vertical="top" wrapText="1"/>
    </xf>
    <xf numFmtId="0" fontId="10" fillId="0" borderId="14" xfId="0" applyFont="1" applyBorder="1" applyAlignment="1">
      <alignment horizontal="right" vertical="top" wrapText="1"/>
    </xf>
    <xf numFmtId="0" fontId="9" fillId="0" borderId="0" xfId="0" applyFont="1" applyAlignment="1">
      <alignment horizontal="right" readingOrder="2"/>
    </xf>
    <xf numFmtId="0" fontId="10" fillId="0" borderId="0" xfId="0" applyFont="1" applyAlignment="1">
      <alignment horizontal="left" wrapText="1"/>
    </xf>
    <xf numFmtId="0" fontId="3" fillId="8" borderId="16" xfId="0" applyFont="1" applyFill="1" applyBorder="1" applyAlignment="1">
      <alignment horizontal="left" vertical="center" wrapText="1"/>
    </xf>
    <xf numFmtId="0" fontId="10" fillId="8" borderId="16" xfId="0" applyFont="1" applyFill="1" applyBorder="1" applyAlignment="1">
      <alignment horizontal="right" vertical="center" wrapText="1"/>
    </xf>
    <xf numFmtId="0" fontId="3"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17" xfId="0" applyFont="1" applyBorder="1" applyAlignment="1">
      <alignment horizontal="left" vertical="top" wrapText="1"/>
    </xf>
    <xf numFmtId="0" fontId="8" fillId="0" borderId="13" xfId="0" applyFont="1" applyBorder="1" applyAlignment="1">
      <alignment horizontal="right" vertical="top" wrapText="1"/>
    </xf>
    <xf numFmtId="0" fontId="8" fillId="0" borderId="18" xfId="0" applyFont="1" applyBorder="1" applyAlignment="1">
      <alignment horizontal="right" vertical="center" wrapText="1"/>
    </xf>
    <xf numFmtId="49" fontId="3" fillId="0" borderId="11" xfId="0" applyNumberFormat="1" applyFont="1" applyBorder="1" applyAlignment="1">
      <alignment horizontal="left" vertical="center" wrapText="1"/>
    </xf>
    <xf numFmtId="0" fontId="3" fillId="8" borderId="16" xfId="0" applyFont="1" applyFill="1" applyBorder="1" applyAlignment="1">
      <alignment horizontal="left" vertical="center" wrapText="1"/>
    </xf>
    <xf numFmtId="0" fontId="4" fillId="8" borderId="19" xfId="0" applyFont="1" applyFill="1" applyBorder="1" applyAlignment="1">
      <alignment/>
    </xf>
    <xf numFmtId="0" fontId="9" fillId="8" borderId="20" xfId="0" applyFont="1" applyFill="1" applyBorder="1" applyAlignment="1">
      <alignment wrapText="1"/>
    </xf>
    <xf numFmtId="0" fontId="9" fillId="8" borderId="16" xfId="0" applyFont="1" applyFill="1" applyBorder="1" applyAlignment="1">
      <alignment horizontal="right" vertical="center" wrapText="1"/>
    </xf>
    <xf numFmtId="49" fontId="10" fillId="0" borderId="14" xfId="0" applyNumberFormat="1" applyFont="1" applyBorder="1" applyAlignment="1">
      <alignment horizontal="right" vertical="center" wrapText="1" readingOrder="2"/>
    </xf>
    <xf numFmtId="0" fontId="10" fillId="0" borderId="14" xfId="0" applyFont="1" applyBorder="1" applyAlignment="1">
      <alignment horizontal="right" vertical="center" wrapText="1" readingOrder="2"/>
    </xf>
    <xf numFmtId="0" fontId="3" fillId="0" borderId="21" xfId="0" applyFont="1" applyBorder="1" applyAlignment="1">
      <alignment horizontal="left" vertical="center"/>
    </xf>
    <xf numFmtId="0" fontId="10" fillId="0" borderId="22" xfId="0" applyFont="1" applyBorder="1" applyAlignment="1">
      <alignment horizontal="right" vertical="center" readingOrder="2"/>
    </xf>
    <xf numFmtId="0" fontId="8" fillId="0" borderId="14" xfId="0" applyFont="1" applyBorder="1" applyAlignment="1">
      <alignment horizontal="right" vertical="center" wrapText="1"/>
    </xf>
    <xf numFmtId="0" fontId="4" fillId="8" borderId="19" xfId="0" applyFont="1" applyFill="1" applyBorder="1" applyAlignment="1">
      <alignment wrapText="1"/>
    </xf>
    <xf numFmtId="0" fontId="10" fillId="8" borderId="16" xfId="0" applyFont="1" applyFill="1" applyBorder="1" applyAlignment="1">
      <alignment horizontal="right" vertical="center" wrapText="1" readingOrder="2"/>
    </xf>
    <xf numFmtId="0" fontId="7" fillId="0" borderId="23" xfId="0" applyFont="1" applyBorder="1" applyAlignment="1">
      <alignment horizontal="left" vertical="top" wrapText="1"/>
    </xf>
    <xf numFmtId="0" fontId="8" fillId="0" borderId="24" xfId="0" applyFont="1" applyBorder="1" applyAlignment="1">
      <alignment horizontal="right" vertical="top" wrapText="1"/>
    </xf>
    <xf numFmtId="0" fontId="9" fillId="8" borderId="20" xfId="0" applyFont="1" applyFill="1" applyBorder="1" applyAlignment="1">
      <alignment vertical="center" wrapText="1"/>
    </xf>
    <xf numFmtId="0" fontId="3" fillId="0" borderId="11" xfId="0" applyFont="1" applyBorder="1" applyAlignment="1" applyProtection="1">
      <alignment vertical="top"/>
      <protection locked="0"/>
    </xf>
    <xf numFmtId="0" fontId="10" fillId="0" borderId="14" xfId="0" applyFont="1" applyBorder="1" applyAlignment="1">
      <alignment horizontal="right" vertical="top"/>
    </xf>
    <xf numFmtId="0" fontId="10" fillId="0" borderId="15" xfId="0" applyFont="1" applyBorder="1" applyAlignment="1">
      <alignment horizontal="right" vertical="top"/>
    </xf>
    <xf numFmtId="0" fontId="7" fillId="0" borderId="10" xfId="0" applyFont="1" applyBorder="1" applyAlignment="1">
      <alignment horizontal="left" vertical="top"/>
    </xf>
    <xf numFmtId="0" fontId="8" fillId="0" borderId="13" xfId="0" applyFont="1" applyBorder="1" applyAlignment="1">
      <alignment horizontal="right" vertical="top"/>
    </xf>
    <xf numFmtId="0" fontId="7" fillId="0" borderId="17" xfId="0" applyFont="1" applyBorder="1" applyAlignment="1">
      <alignment horizontal="left" vertical="center"/>
    </xf>
    <xf numFmtId="0" fontId="8" fillId="0" borderId="18" xfId="0" applyFont="1" applyBorder="1" applyAlignment="1">
      <alignment horizontal="right" vertical="center"/>
    </xf>
    <xf numFmtId="0" fontId="4" fillId="8" borderId="25" xfId="0" applyFont="1" applyFill="1" applyBorder="1" applyAlignment="1">
      <alignment horizontal="left" wrapText="1"/>
    </xf>
    <xf numFmtId="0" fontId="9" fillId="8" borderId="26" xfId="0" applyFont="1" applyFill="1" applyBorder="1" applyAlignment="1">
      <alignment horizontal="right" wrapText="1"/>
    </xf>
    <xf numFmtId="0" fontId="10" fillId="8" borderId="27" xfId="0" applyFont="1" applyFill="1" applyBorder="1" applyAlignment="1">
      <alignment horizontal="right" vertical="center" wrapText="1"/>
    </xf>
    <xf numFmtId="0" fontId="4" fillId="0" borderId="0" xfId="0" applyFont="1" applyAlignment="1">
      <alignment wrapText="1"/>
    </xf>
    <xf numFmtId="0" fontId="3" fillId="8" borderId="16" xfId="0" applyFont="1" applyFill="1" applyBorder="1" applyAlignment="1">
      <alignment horizontal="left" vertical="center" wrapText="1"/>
    </xf>
    <xf numFmtId="0" fontId="3" fillId="0" borderId="0" xfId="0" applyFont="1" applyAlignment="1">
      <alignment/>
    </xf>
    <xf numFmtId="164" fontId="12" fillId="0" borderId="28" xfId="0" applyNumberFormat="1" applyFont="1" applyBorder="1" applyAlignment="1">
      <alignment horizontal="right" vertical="center"/>
    </xf>
    <xf numFmtId="164" fontId="12" fillId="0" borderId="29" xfId="0" applyNumberFormat="1" applyFont="1" applyBorder="1" applyAlignment="1">
      <alignment horizontal="right" vertical="center"/>
    </xf>
    <xf numFmtId="1" fontId="12" fillId="0" borderId="29" xfId="0" applyNumberFormat="1" applyFont="1" applyBorder="1" applyAlignment="1">
      <alignment horizontal="right" vertical="center"/>
    </xf>
    <xf numFmtId="1" fontId="12" fillId="0" borderId="28" xfId="0" applyNumberFormat="1" applyFont="1" applyBorder="1" applyAlignment="1">
      <alignment horizontal="right" vertical="center"/>
    </xf>
    <xf numFmtId="164" fontId="13" fillId="0" borderId="30" xfId="0" applyNumberFormat="1" applyFont="1" applyBorder="1" applyAlignment="1">
      <alignment horizontal="right" vertical="center"/>
    </xf>
    <xf numFmtId="1" fontId="13" fillId="0" borderId="30" xfId="0" applyNumberFormat="1" applyFont="1" applyBorder="1" applyAlignment="1">
      <alignment horizontal="right" vertical="center"/>
    </xf>
    <xf numFmtId="1" fontId="13" fillId="0" borderId="29" xfId="0" applyNumberFormat="1" applyFont="1" applyBorder="1" applyAlignment="1">
      <alignment horizontal="right" vertical="center"/>
    </xf>
    <xf numFmtId="164" fontId="12" fillId="0" borderId="31" xfId="0" applyNumberFormat="1" applyFont="1" applyBorder="1" applyAlignment="1">
      <alignment horizontal="right" vertical="center"/>
    </xf>
    <xf numFmtId="1" fontId="13" fillId="0" borderId="31" xfId="0" applyNumberFormat="1" applyFont="1" applyBorder="1" applyAlignment="1">
      <alignment horizontal="right" vertical="center"/>
    </xf>
    <xf numFmtId="1" fontId="13" fillId="0" borderId="32" xfId="0" applyNumberFormat="1" applyFont="1" applyBorder="1" applyAlignment="1">
      <alignment horizontal="right" vertical="center"/>
    </xf>
    <xf numFmtId="164" fontId="13" fillId="0" borderId="32" xfId="0" applyNumberFormat="1" applyFont="1" applyBorder="1" applyAlignment="1">
      <alignment horizontal="right" vertical="center"/>
    </xf>
    <xf numFmtId="1" fontId="12" fillId="0" borderId="31" xfId="0" applyNumberFormat="1" applyFont="1" applyBorder="1" applyAlignment="1">
      <alignment horizontal="right" vertical="center"/>
    </xf>
    <xf numFmtId="0" fontId="7" fillId="0" borderId="23" xfId="0" applyFont="1" applyBorder="1" applyAlignment="1">
      <alignment horizontal="left" vertical="center"/>
    </xf>
    <xf numFmtId="0" fontId="8" fillId="0" borderId="24" xfId="0" applyFont="1" applyBorder="1" applyAlignment="1">
      <alignment horizontal="right" vertical="center" readingOrder="2"/>
    </xf>
    <xf numFmtId="0" fontId="3" fillId="0" borderId="21" xfId="0" applyFont="1" applyBorder="1" applyAlignment="1">
      <alignment horizontal="left" vertical="top" wrapText="1"/>
    </xf>
    <xf numFmtId="0" fontId="4" fillId="0" borderId="21" xfId="0" applyFont="1" applyBorder="1" applyAlignment="1">
      <alignment vertical="center" wrapText="1"/>
    </xf>
    <xf numFmtId="0" fontId="9" fillId="0" borderId="22" xfId="0" applyFont="1" applyBorder="1" applyAlignment="1">
      <alignment horizontal="right" vertical="center" wrapText="1"/>
    </xf>
    <xf numFmtId="0" fontId="10" fillId="0" borderId="15" xfId="0" applyFont="1" applyBorder="1" applyAlignment="1">
      <alignment horizontal="right" vertical="top" wrapText="1"/>
    </xf>
    <xf numFmtId="166" fontId="12" fillId="0" borderId="29" xfId="0" applyNumberFormat="1" applyFont="1" applyBorder="1" applyAlignment="1">
      <alignment horizontal="right" vertical="center"/>
    </xf>
    <xf numFmtId="167" fontId="12" fillId="0" borderId="29" xfId="0" applyNumberFormat="1" applyFont="1" applyBorder="1" applyAlignment="1">
      <alignment horizontal="right" vertical="center"/>
    </xf>
    <xf numFmtId="166" fontId="12" fillId="0" borderId="31" xfId="0" applyNumberFormat="1" applyFont="1" applyBorder="1" applyAlignment="1">
      <alignment horizontal="right" vertical="center"/>
    </xf>
    <xf numFmtId="167" fontId="12" fillId="0" borderId="31" xfId="0" applyNumberFormat="1" applyFont="1" applyBorder="1" applyAlignment="1">
      <alignment horizontal="right" vertical="center"/>
    </xf>
    <xf numFmtId="166" fontId="12" fillId="0" borderId="30" xfId="0" applyNumberFormat="1" applyFont="1" applyBorder="1" applyAlignment="1">
      <alignment horizontal="right" vertical="center"/>
    </xf>
    <xf numFmtId="167" fontId="12" fillId="0" borderId="30" xfId="0" applyNumberFormat="1" applyFont="1" applyBorder="1" applyAlignment="1">
      <alignment horizontal="right" vertical="center"/>
    </xf>
    <xf numFmtId="164" fontId="12" fillId="0" borderId="30" xfId="0" applyNumberFormat="1" applyFont="1" applyBorder="1" applyAlignment="1">
      <alignment horizontal="right" vertical="center"/>
    </xf>
    <xf numFmtId="167" fontId="13" fillId="0" borderId="32" xfId="0" applyNumberFormat="1" applyFont="1" applyBorder="1" applyAlignment="1">
      <alignment horizontal="right" vertical="center"/>
    </xf>
    <xf numFmtId="0" fontId="7" fillId="0" borderId="23" xfId="0" applyFont="1" applyBorder="1" applyAlignment="1">
      <alignment vertical="top" wrapText="1"/>
    </xf>
    <xf numFmtId="0" fontId="8" fillId="0" borderId="24" xfId="0" applyFont="1" applyBorder="1" applyAlignment="1">
      <alignment horizontal="right" wrapText="1"/>
    </xf>
    <xf numFmtId="168" fontId="13" fillId="0" borderId="29" xfId="0" applyNumberFormat="1" applyFont="1" applyBorder="1" applyAlignment="1">
      <alignment horizontal="right" vertical="center"/>
    </xf>
    <xf numFmtId="168" fontId="13" fillId="0" borderId="31" xfId="0" applyNumberFormat="1" applyFont="1" applyBorder="1" applyAlignment="1">
      <alignment horizontal="right" vertical="center"/>
    </xf>
    <xf numFmtId="168" fontId="13" fillId="0" borderId="32" xfId="0" applyNumberFormat="1" applyFont="1" applyBorder="1" applyAlignment="1">
      <alignment horizontal="right" vertical="center"/>
    </xf>
    <xf numFmtId="166" fontId="13" fillId="0" borderId="32" xfId="0" applyNumberFormat="1" applyFont="1" applyBorder="1" applyAlignment="1">
      <alignment horizontal="right" vertical="center"/>
    </xf>
    <xf numFmtId="0" fontId="3" fillId="0" borderId="33" xfId="0" applyFont="1" applyBorder="1" applyAlignment="1">
      <alignment horizontal="right" vertical="top" wrapText="1"/>
    </xf>
    <xf numFmtId="166" fontId="13" fillId="0" borderId="34" xfId="0" applyNumberFormat="1" applyFont="1" applyBorder="1" applyAlignment="1">
      <alignment horizontal="right" vertical="center"/>
    </xf>
    <xf numFmtId="167" fontId="13" fillId="0" borderId="34" xfId="0" applyNumberFormat="1" applyFont="1" applyBorder="1" applyAlignment="1">
      <alignment horizontal="right" vertical="center"/>
    </xf>
    <xf numFmtId="0" fontId="10" fillId="0" borderId="14" xfId="0" applyFont="1" applyBorder="1" applyAlignment="1">
      <alignment vertical="top" wrapText="1" readingOrder="2"/>
    </xf>
    <xf numFmtId="0" fontId="10" fillId="0" borderId="22" xfId="0" applyFont="1" applyBorder="1" applyAlignment="1">
      <alignment vertical="top" wrapText="1" readingOrder="2"/>
    </xf>
    <xf numFmtId="165" fontId="14" fillId="0" borderId="0" xfId="0" applyNumberFormat="1" applyFont="1" applyAlignment="1">
      <alignment horizontal="right" vertical="center" readingOrder="2"/>
    </xf>
    <xf numFmtId="0" fontId="14" fillId="0" borderId="0" xfId="0" applyFont="1" applyAlignment="1">
      <alignment horizontal="center" vertical="center" wrapText="1" readingOrder="2"/>
    </xf>
    <xf numFmtId="0" fontId="14" fillId="0" borderId="0" xfId="0" applyFont="1" applyAlignment="1">
      <alignment vertical="center" wrapText="1"/>
    </xf>
    <xf numFmtId="165" fontId="14" fillId="0" borderId="0" xfId="0" applyNumberFormat="1" applyFont="1" applyAlignment="1">
      <alignment horizontal="left" vertical="center"/>
    </xf>
    <xf numFmtId="0" fontId="8" fillId="0" borderId="24" xfId="0" applyFont="1" applyBorder="1" applyAlignment="1">
      <alignment vertical="top" wrapText="1" readingOrder="2"/>
    </xf>
    <xf numFmtId="0" fontId="14" fillId="0" borderId="0" xfId="0" applyFont="1" applyAlignment="1">
      <alignment horizontal="center" vertical="center" wrapText="1"/>
    </xf>
    <xf numFmtId="1" fontId="3" fillId="0" borderId="0" xfId="0" applyNumberFormat="1" applyFont="1" applyAlignment="1">
      <alignment/>
    </xf>
    <xf numFmtId="0" fontId="9" fillId="8" borderId="20" xfId="0" applyFont="1" applyFill="1" applyBorder="1" applyAlignment="1" applyProtection="1">
      <alignment vertical="center" wrapText="1"/>
      <protection locked="0"/>
    </xf>
    <xf numFmtId="0" fontId="4" fillId="8" borderId="35" xfId="0" applyFont="1" applyFill="1" applyBorder="1" applyAlignment="1" applyProtection="1">
      <alignment vertical="center" wrapText="1"/>
      <protection locked="0"/>
    </xf>
    <xf numFmtId="0" fontId="4" fillId="0" borderId="0" xfId="0" applyFont="1" applyAlignment="1">
      <alignment wrapText="1"/>
    </xf>
    <xf numFmtId="170" fontId="12" fillId="0" borderId="29" xfId="0" applyNumberFormat="1" applyFont="1" applyBorder="1" applyAlignment="1">
      <alignment horizontal="right" vertical="center"/>
    </xf>
    <xf numFmtId="169" fontId="12" fillId="0" borderId="29" xfId="0" applyNumberFormat="1" applyFont="1" applyBorder="1" applyAlignment="1">
      <alignment horizontal="right" vertical="center"/>
    </xf>
    <xf numFmtId="0" fontId="3" fillId="0" borderId="0" xfId="55" applyFont="1" applyBorder="1" applyAlignment="1">
      <alignment horizontal="left" vertical="top" wrapText="1"/>
      <protection/>
    </xf>
    <xf numFmtId="0" fontId="3" fillId="0" borderId="0" xfId="55" applyFont="1" applyBorder="1" applyAlignment="1">
      <alignment vertical="top" wrapText="1"/>
      <protection/>
    </xf>
    <xf numFmtId="0" fontId="4" fillId="0" borderId="0" xfId="55" applyFont="1" applyBorder="1" applyAlignment="1">
      <alignment vertical="top" wrapText="1"/>
      <protection/>
    </xf>
    <xf numFmtId="0" fontId="7" fillId="0" borderId="0" xfId="0" applyFont="1" applyBorder="1" applyAlignment="1">
      <alignment horizontal="left" vertical="top" wrapText="1"/>
    </xf>
    <xf numFmtId="164" fontId="13" fillId="0" borderId="0" xfId="0" applyNumberFormat="1" applyFont="1" applyBorder="1" applyAlignment="1">
      <alignment horizontal="right" vertical="center"/>
    </xf>
    <xf numFmtId="1" fontId="13" fillId="0" borderId="0" xfId="0" applyNumberFormat="1" applyFont="1" applyBorder="1" applyAlignment="1">
      <alignment horizontal="right" vertical="center"/>
    </xf>
    <xf numFmtId="0" fontId="8" fillId="0" borderId="0" xfId="0" applyFont="1" applyBorder="1" applyAlignment="1">
      <alignment horizontal="right" vertical="center" wrapText="1"/>
    </xf>
    <xf numFmtId="0" fontId="7" fillId="0" borderId="0" xfId="0" applyFont="1" applyBorder="1" applyAlignment="1">
      <alignment horizontal="left" vertical="center"/>
    </xf>
    <xf numFmtId="0" fontId="8" fillId="0" borderId="0" xfId="0" applyFont="1" applyBorder="1" applyAlignment="1">
      <alignment horizontal="right" vertical="center" readingOrder="2"/>
    </xf>
    <xf numFmtId="0" fontId="10" fillId="0" borderId="0" xfId="0" applyFont="1" applyAlignment="1">
      <alignment wrapText="1"/>
    </xf>
    <xf numFmtId="0" fontId="4" fillId="0" borderId="0" xfId="0" applyFont="1" applyAlignment="1">
      <alignment wrapText="1"/>
    </xf>
    <xf numFmtId="0" fontId="4"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3" fillId="8" borderId="16" xfId="0" applyFont="1" applyFill="1" applyBorder="1" applyAlignment="1">
      <alignment horizontal="left" vertical="center" wrapText="1"/>
    </xf>
    <xf numFmtId="0" fontId="3" fillId="0" borderId="0" xfId="0" applyFont="1" applyAlignment="1">
      <alignment wrapText="1"/>
    </xf>
    <xf numFmtId="0" fontId="3" fillId="0" borderId="0" xfId="0" applyFont="1" applyAlignment="1">
      <alignment horizontal="left" wrapText="1"/>
    </xf>
    <xf numFmtId="0" fontId="3" fillId="8" borderId="36" xfId="0" applyFont="1" applyFill="1" applyBorder="1" applyAlignment="1">
      <alignment horizontal="left" vertical="center" wrapText="1"/>
    </xf>
    <xf numFmtId="0" fontId="3" fillId="0" borderId="0" xfId="0" applyFont="1" applyAlignment="1">
      <alignment/>
    </xf>
    <xf numFmtId="166" fontId="16" fillId="0" borderId="0" xfId="0" applyNumberFormat="1" applyFont="1" applyBorder="1" applyAlignment="1">
      <alignment horizontal="right" vertical="center"/>
    </xf>
    <xf numFmtId="167" fontId="16" fillId="0" borderId="0" xfId="0" applyNumberFormat="1" applyFont="1" applyBorder="1" applyAlignment="1">
      <alignment horizontal="right" vertical="center"/>
    </xf>
    <xf numFmtId="0" fontId="10" fillId="0" borderId="0" xfId="55" applyFont="1" applyBorder="1" applyAlignment="1">
      <alignment horizontal="right" vertical="top" wrapText="1" readingOrder="2"/>
      <protection/>
    </xf>
    <xf numFmtId="0" fontId="9" fillId="0" borderId="0" xfId="0" applyFont="1" applyAlignment="1">
      <alignment horizontal="right" vertical="center" readingOrder="2"/>
    </xf>
    <xf numFmtId="0" fontId="10" fillId="0" borderId="0" xfId="0" applyFont="1" applyAlignment="1">
      <alignment horizontal="right" vertical="center" readingOrder="2"/>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10" fillId="0" borderId="0" xfId="0" applyFont="1" applyAlignment="1">
      <alignment horizontal="left"/>
    </xf>
    <xf numFmtId="0" fontId="4" fillId="0" borderId="0" xfId="0" applyFont="1" applyAlignment="1">
      <alignment readingOrder="2"/>
    </xf>
    <xf numFmtId="0" fontId="3" fillId="0" borderId="0" xfId="0" applyFont="1" applyAlignment="1">
      <alignment/>
    </xf>
    <xf numFmtId="0" fontId="3" fillId="0" borderId="0" xfId="0" applyFont="1" applyAlignment="1">
      <alignment horizontal="left" vertical="center" wrapText="1" readingOrder="1"/>
    </xf>
    <xf numFmtId="0" fontId="3" fillId="0" borderId="0" xfId="0" applyFont="1" applyAlignment="1">
      <alignment/>
    </xf>
    <xf numFmtId="171" fontId="12" fillId="0" borderId="29" xfId="0" applyNumberFormat="1" applyFont="1" applyBorder="1" applyAlignment="1">
      <alignment horizontal="right" vertical="center"/>
    </xf>
    <xf numFmtId="164" fontId="3" fillId="0" borderId="0" xfId="0" applyNumberFormat="1" applyFont="1" applyAlignment="1">
      <alignment/>
    </xf>
    <xf numFmtId="0" fontId="10" fillId="0" borderId="0" xfId="55" applyFont="1" applyBorder="1" applyAlignment="1">
      <alignment horizontal="right" vertical="center" wrapText="1" readingOrder="2"/>
      <protection/>
    </xf>
    <xf numFmtId="0" fontId="4" fillId="0" borderId="0" xfId="0" applyFont="1" applyAlignment="1">
      <alignment wrapText="1"/>
    </xf>
    <xf numFmtId="0" fontId="3" fillId="0" borderId="0" xfId="0" applyFont="1" applyAlignment="1">
      <alignment wrapText="1"/>
    </xf>
    <xf numFmtId="171" fontId="12" fillId="0" borderId="31" xfId="0" applyNumberFormat="1" applyFont="1" applyBorder="1" applyAlignment="1">
      <alignment horizontal="right" vertical="center"/>
    </xf>
    <xf numFmtId="171" fontId="12" fillId="0" borderId="30" xfId="0" applyNumberFormat="1" applyFont="1" applyBorder="1" applyAlignment="1">
      <alignment horizontal="right" vertical="center"/>
    </xf>
    <xf numFmtId="167" fontId="13" fillId="0" borderId="0" xfId="0" applyNumberFormat="1" applyFont="1" applyBorder="1" applyAlignment="1">
      <alignment horizontal="right" vertical="center"/>
    </xf>
    <xf numFmtId="0" fontId="8" fillId="0" borderId="0" xfId="0" applyFont="1" applyBorder="1" applyAlignment="1">
      <alignment horizontal="right" vertical="top" wrapText="1"/>
    </xf>
    <xf numFmtId="0" fontId="10" fillId="0" borderId="0" xfId="55" applyFont="1" applyBorder="1" applyAlignment="1">
      <alignment vertical="center" wrapText="1" readingOrder="2"/>
      <protection/>
    </xf>
    <xf numFmtId="0" fontId="3" fillId="8" borderId="33" xfId="0" applyFont="1" applyFill="1" applyBorder="1" applyAlignment="1">
      <alignment horizontal="left" vertical="center" wrapText="1"/>
    </xf>
    <xf numFmtId="2" fontId="3" fillId="0" borderId="0" xfId="0" applyNumberFormat="1" applyFont="1" applyBorder="1" applyAlignment="1">
      <alignment/>
    </xf>
    <xf numFmtId="0" fontId="10" fillId="0" borderId="0" xfId="55" applyFont="1" applyBorder="1" applyAlignment="1">
      <alignment horizontal="right" vertical="center" wrapText="1" readingOrder="2"/>
      <protection/>
    </xf>
    <xf numFmtId="0" fontId="3" fillId="0" borderId="0" xfId="55" applyFont="1" applyBorder="1" applyAlignment="1">
      <alignment horizontal="left" vertical="center" wrapText="1"/>
      <protection/>
    </xf>
    <xf numFmtId="0" fontId="3" fillId="0" borderId="16" xfId="0" applyNumberFormat="1" applyFont="1" applyBorder="1" applyAlignment="1">
      <alignment horizontal="right" vertical="top" wrapText="1"/>
    </xf>
    <xf numFmtId="0" fontId="3" fillId="0" borderId="33" xfId="0" applyNumberFormat="1" applyFont="1" applyBorder="1" applyAlignment="1">
      <alignment horizontal="right" vertical="top" wrapText="1"/>
    </xf>
    <xf numFmtId="0" fontId="10" fillId="0" borderId="0" xfId="0" applyFont="1" applyAlignment="1">
      <alignment wrapText="1"/>
    </xf>
    <xf numFmtId="0" fontId="3" fillId="0" borderId="0" xfId="0" applyFont="1" applyAlignment="1">
      <alignment horizontal="left" vertical="center" wrapText="1"/>
    </xf>
    <xf numFmtId="0" fontId="3" fillId="8" borderId="10" xfId="0" applyFont="1" applyFill="1" applyBorder="1" applyAlignment="1">
      <alignment horizontal="center" wrapText="1"/>
    </xf>
    <xf numFmtId="0" fontId="3" fillId="8" borderId="11" xfId="0" applyFont="1" applyFill="1" applyBorder="1" applyAlignment="1">
      <alignment horizontal="center" wrapText="1"/>
    </xf>
    <xf numFmtId="0" fontId="4" fillId="0" borderId="0" xfId="0" applyFont="1" applyAlignment="1">
      <alignment vertical="center" wrapText="1"/>
    </xf>
    <xf numFmtId="0" fontId="9" fillId="0" borderId="0" xfId="0" applyFont="1" applyAlignment="1">
      <alignment vertical="center" wrapText="1"/>
    </xf>
    <xf numFmtId="0" fontId="3" fillId="8" borderId="13" xfId="0" applyFont="1" applyFill="1" applyBorder="1" applyAlignment="1">
      <alignment horizontal="center" wrapText="1"/>
    </xf>
    <xf numFmtId="0" fontId="3" fillId="8" borderId="14" xfId="0" applyFont="1" applyFill="1" applyBorder="1" applyAlignment="1">
      <alignment horizontal="center" wrapText="1"/>
    </xf>
    <xf numFmtId="0" fontId="4" fillId="0" borderId="16" xfId="0" applyFont="1" applyBorder="1" applyAlignment="1">
      <alignment horizontal="center" wrapText="1"/>
    </xf>
    <xf numFmtId="0" fontId="4" fillId="0" borderId="0" xfId="0" applyFont="1" applyAlignment="1">
      <alignment wrapText="1"/>
    </xf>
    <xf numFmtId="0" fontId="9" fillId="0" borderId="0" xfId="0" applyFont="1" applyAlignment="1">
      <alignment horizontal="right" vertical="center" wrapText="1" readingOrder="2"/>
    </xf>
    <xf numFmtId="0" fontId="3" fillId="0" borderId="0" xfId="0" applyFont="1" applyAlignment="1">
      <alignment vertical="center" wrapText="1"/>
    </xf>
    <xf numFmtId="0" fontId="10" fillId="0" borderId="0" xfId="0" applyFont="1" applyAlignment="1">
      <alignment horizontal="right" vertical="center" wrapText="1" readingOrder="2"/>
    </xf>
    <xf numFmtId="0" fontId="4" fillId="0" borderId="0" xfId="0" applyFont="1" applyAlignment="1">
      <alignment horizontal="left" vertical="center" wrapText="1"/>
    </xf>
    <xf numFmtId="0" fontId="3" fillId="0" borderId="0" xfId="0" applyFont="1" applyAlignment="1">
      <alignment horizontal="right" wrapText="1"/>
    </xf>
    <xf numFmtId="0" fontId="4" fillId="0" borderId="0" xfId="0" applyFont="1" applyAlignment="1">
      <alignment horizontal="left" wrapText="1"/>
    </xf>
    <xf numFmtId="0" fontId="10" fillId="0" borderId="0" xfId="0" applyFont="1" applyAlignment="1">
      <alignment vertical="center" wrapText="1"/>
    </xf>
    <xf numFmtId="0" fontId="3" fillId="0" borderId="0" xfId="0" applyFont="1" applyAlignment="1">
      <alignment horizontal="center"/>
    </xf>
    <xf numFmtId="0" fontId="3" fillId="0" borderId="0" xfId="0" applyFont="1" applyAlignment="1">
      <alignment vertical="center"/>
    </xf>
    <xf numFmtId="0" fontId="4" fillId="8" borderId="33"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4" fillId="8" borderId="35" xfId="0" applyFont="1" applyFill="1" applyBorder="1" applyAlignment="1">
      <alignment horizontal="left"/>
    </xf>
    <xf numFmtId="0" fontId="4" fillId="8" borderId="19" xfId="0" applyFont="1" applyFill="1" applyBorder="1" applyAlignment="1">
      <alignment horizontal="left"/>
    </xf>
    <xf numFmtId="0" fontId="3" fillId="8" borderId="13" xfId="0" applyFont="1" applyFill="1" applyBorder="1" applyAlignment="1">
      <alignment horizontal="center"/>
    </xf>
    <xf numFmtId="0" fontId="3" fillId="8" borderId="14" xfId="0" applyFont="1" applyFill="1" applyBorder="1" applyAlignment="1">
      <alignment horizontal="center"/>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0" borderId="16"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xf>
    <xf numFmtId="0" fontId="10" fillId="0" borderId="0" xfId="0" applyFont="1" applyAlignment="1">
      <alignment horizontal="right" vertical="center" readingOrder="2"/>
    </xf>
    <xf numFmtId="0" fontId="9" fillId="0" borderId="0" xfId="0" applyFont="1" applyBorder="1" applyAlignment="1">
      <alignment horizontal="right" vertical="center" wrapText="1"/>
    </xf>
    <xf numFmtId="0" fontId="4" fillId="8" borderId="35" xfId="0" applyFont="1" applyFill="1" applyBorder="1" applyAlignment="1">
      <alignment horizontal="left" wrapText="1"/>
    </xf>
    <xf numFmtId="0" fontId="4" fillId="8" borderId="19" xfId="0" applyFont="1" applyFill="1" applyBorder="1" applyAlignment="1">
      <alignment horizontal="left" wrapText="1"/>
    </xf>
    <xf numFmtId="0" fontId="3" fillId="0" borderId="33" xfId="0" applyFont="1" applyBorder="1" applyAlignment="1">
      <alignment horizontal="right" wrapText="1"/>
    </xf>
    <xf numFmtId="0" fontId="3" fillId="0" borderId="16" xfId="0" applyFont="1" applyBorder="1" applyAlignment="1">
      <alignment horizontal="right" wrapText="1"/>
    </xf>
    <xf numFmtId="0" fontId="3" fillId="0" borderId="0" xfId="0" applyFont="1" applyAlignment="1">
      <alignment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4" fillId="0" borderId="16" xfId="0" applyFont="1" applyBorder="1" applyAlignment="1">
      <alignment horizontal="right" wrapText="1"/>
    </xf>
    <xf numFmtId="0" fontId="3" fillId="0" borderId="16" xfId="0" applyFont="1" applyBorder="1" applyAlignment="1">
      <alignment horizontal="right" vertical="top" wrapText="1"/>
    </xf>
    <xf numFmtId="0" fontId="4" fillId="8" borderId="35" xfId="0" applyFont="1" applyFill="1" applyBorder="1" applyAlignment="1">
      <alignment vertical="center" wrapText="1"/>
    </xf>
    <xf numFmtId="0" fontId="4" fillId="8" borderId="19" xfId="0" applyFont="1" applyFill="1" applyBorder="1" applyAlignment="1">
      <alignment vertical="center" wrapText="1"/>
    </xf>
    <xf numFmtId="0" fontId="3" fillId="0" borderId="0" xfId="0" applyFont="1" applyAlignment="1">
      <alignment horizontal="left" vertical="center"/>
    </xf>
    <xf numFmtId="0" fontId="10" fillId="0" borderId="0" xfId="0" applyFont="1" applyAlignment="1">
      <alignment vertical="center" readingOrder="2"/>
    </xf>
    <xf numFmtId="0" fontId="10" fillId="0" borderId="0" xfId="0" applyFont="1" applyBorder="1" applyAlignment="1">
      <alignment wrapText="1"/>
    </xf>
    <xf numFmtId="0" fontId="9" fillId="0" borderId="0" xfId="0" applyFont="1" applyBorder="1" applyAlignment="1">
      <alignment wrapText="1"/>
    </xf>
    <xf numFmtId="0" fontId="3" fillId="0" borderId="0" xfId="0" applyFont="1" applyAlignment="1">
      <alignment/>
    </xf>
    <xf numFmtId="0" fontId="10" fillId="0" borderId="0" xfId="0" applyFont="1" applyAlignment="1">
      <alignment vertical="center" wrapText="1" readingOrder="2"/>
    </xf>
    <xf numFmtId="0" fontId="3" fillId="8" borderId="37" xfId="0" applyFont="1" applyFill="1" applyBorder="1" applyAlignment="1">
      <alignment horizontal="left" vertical="center" wrapText="1"/>
    </xf>
    <xf numFmtId="0" fontId="3" fillId="8" borderId="36" xfId="0" applyFont="1" applyFill="1" applyBorder="1" applyAlignment="1">
      <alignment horizontal="lef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0" borderId="0" xfId="0" applyFont="1" applyAlignment="1">
      <alignment horizontal="left" vertical="center" wrapText="1" readingOrder="1"/>
    </xf>
    <xf numFmtId="0" fontId="15" fillId="0" borderId="0" xfId="0" applyFont="1" applyAlignment="1">
      <alignment horizontal="right" vertical="center"/>
    </xf>
    <xf numFmtId="0" fontId="4" fillId="0" borderId="0" xfId="0" applyFont="1" applyBorder="1" applyAlignment="1">
      <alignment horizontal="lef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9" fillId="0" borderId="0"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5"/>
  <sheetViews>
    <sheetView view="pageBreakPreview" zoomScale="154" zoomScaleSheetLayoutView="154" zoomScalePageLayoutView="0" workbookViewId="0" topLeftCell="K1">
      <selection activeCell="L21" sqref="L21"/>
    </sheetView>
  </sheetViews>
  <sheetFormatPr defaultColWidth="15.421875" defaultRowHeight="14.25" customHeight="1"/>
  <cols>
    <col min="1" max="1" width="23.140625" style="30" customWidth="1"/>
    <col min="2" max="2" width="16.421875" style="30" customWidth="1"/>
    <col min="3" max="5" width="15.421875" style="30" customWidth="1"/>
    <col min="6" max="6" width="16.8515625" style="30" customWidth="1"/>
    <col min="7" max="11" width="15.421875" style="30" customWidth="1"/>
    <col min="12" max="12" width="23.7109375" style="30" customWidth="1"/>
    <col min="13" max="16384" width="15.421875" style="30" customWidth="1"/>
  </cols>
  <sheetData>
    <row r="1" spans="1:12" ht="14.25" customHeight="1">
      <c r="A1" s="196" t="s">
        <v>30</v>
      </c>
      <c r="B1" s="196"/>
      <c r="C1" s="196"/>
      <c r="J1" s="195" t="s">
        <v>108</v>
      </c>
      <c r="K1" s="195"/>
      <c r="L1" s="195"/>
    </row>
    <row r="2" spans="1:12" ht="14.25" customHeight="1">
      <c r="A2" s="199" t="s">
        <v>106</v>
      </c>
      <c r="B2" s="199"/>
      <c r="C2" s="199"/>
      <c r="D2" s="199"/>
      <c r="E2" s="199"/>
      <c r="F2" s="29"/>
      <c r="G2" s="29"/>
      <c r="H2" s="200" t="s">
        <v>107</v>
      </c>
      <c r="I2" s="200"/>
      <c r="J2" s="200"/>
      <c r="K2" s="200"/>
      <c r="L2" s="200"/>
    </row>
    <row r="3" spans="1:12" ht="14.25" customHeight="1">
      <c r="A3" s="199"/>
      <c r="B3" s="199"/>
      <c r="C3" s="199"/>
      <c r="D3" s="199"/>
      <c r="E3" s="199"/>
      <c r="H3" s="200"/>
      <c r="I3" s="200"/>
      <c r="J3" s="200"/>
      <c r="K3" s="200"/>
      <c r="L3" s="200"/>
    </row>
    <row r="4" spans="1:12" ht="6" customHeight="1" hidden="1">
      <c r="A4" s="199"/>
      <c r="B4" s="199"/>
      <c r="C4" s="199"/>
      <c r="D4" s="199"/>
      <c r="E4" s="199"/>
      <c r="F4" s="29"/>
      <c r="H4" s="200"/>
      <c r="I4" s="200"/>
      <c r="J4" s="200"/>
      <c r="K4" s="200"/>
      <c r="L4" s="200"/>
    </row>
    <row r="5" spans="1:12" ht="14.25" customHeight="1" thickBot="1">
      <c r="A5" s="4"/>
      <c r="B5" s="36"/>
      <c r="C5" s="36"/>
      <c r="D5" s="36"/>
      <c r="E5" s="36"/>
      <c r="F5" s="36"/>
      <c r="G5" s="36"/>
      <c r="H5" s="36"/>
      <c r="I5" s="36"/>
      <c r="J5" s="36"/>
      <c r="K5" s="36"/>
      <c r="L5" s="36"/>
    </row>
    <row r="6" spans="1:12" s="5" customFormat="1" ht="15.75" customHeight="1">
      <c r="A6" s="197"/>
      <c r="B6" s="142" t="s">
        <v>20</v>
      </c>
      <c r="C6" s="141" t="s">
        <v>59</v>
      </c>
      <c r="D6" s="142" t="s">
        <v>21</v>
      </c>
      <c r="E6" s="141" t="s">
        <v>60</v>
      </c>
      <c r="F6" s="142" t="s">
        <v>22</v>
      </c>
      <c r="G6" s="141" t="s">
        <v>109</v>
      </c>
      <c r="H6" s="142" t="s">
        <v>23</v>
      </c>
      <c r="I6" s="141" t="s">
        <v>110</v>
      </c>
      <c r="J6" s="142" t="s">
        <v>24</v>
      </c>
      <c r="K6" s="141" t="s">
        <v>111</v>
      </c>
      <c r="L6" s="201"/>
    </row>
    <row r="7" spans="1:12" ht="49.5" customHeight="1">
      <c r="A7" s="198"/>
      <c r="B7" s="70" t="s">
        <v>29</v>
      </c>
      <c r="C7" s="70" t="s">
        <v>4</v>
      </c>
      <c r="D7" s="161" t="s">
        <v>174</v>
      </c>
      <c r="E7" s="70" t="s">
        <v>4</v>
      </c>
      <c r="F7" s="161" t="s">
        <v>175</v>
      </c>
      <c r="G7" s="70" t="s">
        <v>4</v>
      </c>
      <c r="H7" s="161" t="s">
        <v>177</v>
      </c>
      <c r="I7" s="70" t="s">
        <v>4</v>
      </c>
      <c r="J7" s="161" t="s">
        <v>177</v>
      </c>
      <c r="K7" s="70" t="s">
        <v>4</v>
      </c>
      <c r="L7" s="202"/>
    </row>
    <row r="8" spans="1:12" ht="48" customHeight="1">
      <c r="A8" s="198"/>
      <c r="B8" s="63" t="s">
        <v>217</v>
      </c>
      <c r="C8" s="63" t="s">
        <v>61</v>
      </c>
      <c r="D8" s="63" t="s">
        <v>218</v>
      </c>
      <c r="E8" s="63" t="s">
        <v>61</v>
      </c>
      <c r="F8" s="63" t="s">
        <v>176</v>
      </c>
      <c r="G8" s="63" t="s">
        <v>61</v>
      </c>
      <c r="H8" s="63" t="s">
        <v>178</v>
      </c>
      <c r="I8" s="63" t="s">
        <v>61</v>
      </c>
      <c r="J8" s="63" t="s">
        <v>178</v>
      </c>
      <c r="K8" s="63" t="s">
        <v>61</v>
      </c>
      <c r="L8" s="202"/>
    </row>
    <row r="9" spans="1:14" ht="14.25" customHeight="1">
      <c r="A9" s="53" t="s">
        <v>17</v>
      </c>
      <c r="B9" s="203"/>
      <c r="C9" s="203"/>
      <c r="D9" s="203"/>
      <c r="E9" s="203"/>
      <c r="F9" s="203"/>
      <c r="G9" s="203"/>
      <c r="H9" s="203"/>
      <c r="I9" s="203"/>
      <c r="J9" s="203"/>
      <c r="K9" s="203"/>
      <c r="L9" s="50" t="s">
        <v>62</v>
      </c>
      <c r="M9" s="2"/>
      <c r="N9" s="36"/>
    </row>
    <row r="10" spans="1:15" ht="14.25" customHeight="1">
      <c r="A10" s="54" t="s">
        <v>148</v>
      </c>
      <c r="B10" s="97">
        <v>21.937565905628613</v>
      </c>
      <c r="C10" s="100">
        <v>83.255408</v>
      </c>
      <c r="D10" s="97">
        <v>14.057059062886067</v>
      </c>
      <c r="E10" s="100">
        <v>139.76682399999984</v>
      </c>
      <c r="F10" s="97">
        <v>45.72523947811428</v>
      </c>
      <c r="G10" s="100">
        <v>91.90265700000005</v>
      </c>
      <c r="H10" s="97">
        <v>37.48399343849532</v>
      </c>
      <c r="I10" s="100">
        <v>93.41637800000002</v>
      </c>
      <c r="J10" s="97">
        <v>16.08770928495975</v>
      </c>
      <c r="K10" s="100">
        <v>107.52731599999996</v>
      </c>
      <c r="L10" s="51" t="s">
        <v>146</v>
      </c>
      <c r="M10" s="36"/>
      <c r="N10" s="36"/>
      <c r="O10" s="3"/>
    </row>
    <row r="11" spans="1:15" ht="14.25" customHeight="1" thickBot="1">
      <c r="A11" s="55" t="s">
        <v>149</v>
      </c>
      <c r="B11" s="98">
        <v>25.007149399820403</v>
      </c>
      <c r="C11" s="99">
        <v>81.48586100000004</v>
      </c>
      <c r="D11" s="98">
        <v>15.59780069013841</v>
      </c>
      <c r="E11" s="99">
        <v>139.42391899999987</v>
      </c>
      <c r="F11" s="98">
        <v>39.205671035030605</v>
      </c>
      <c r="G11" s="99">
        <v>135.2807019999999</v>
      </c>
      <c r="H11" s="98">
        <v>37.56161214891138</v>
      </c>
      <c r="I11" s="99">
        <v>117.2100409999999</v>
      </c>
      <c r="J11" s="98">
        <v>13.095582293818037</v>
      </c>
      <c r="K11" s="99">
        <v>108.69625099999992</v>
      </c>
      <c r="L11" s="52" t="s">
        <v>147</v>
      </c>
      <c r="M11" s="36"/>
      <c r="N11" s="36"/>
      <c r="O11" s="3"/>
    </row>
    <row r="12" spans="1:15" ht="14.25" customHeight="1">
      <c r="A12" s="40" t="s">
        <v>112</v>
      </c>
      <c r="B12" s="194"/>
      <c r="C12" s="194"/>
      <c r="D12" s="194"/>
      <c r="E12" s="194"/>
      <c r="F12" s="194"/>
      <c r="G12" s="194"/>
      <c r="H12" s="194"/>
      <c r="I12" s="194"/>
      <c r="J12" s="194"/>
      <c r="K12" s="194"/>
      <c r="L12" s="45" t="s">
        <v>63</v>
      </c>
      <c r="M12" s="36"/>
      <c r="N12" s="36"/>
      <c r="O12" s="2"/>
    </row>
    <row r="13" spans="1:15" ht="14.25" customHeight="1">
      <c r="A13" s="41" t="s">
        <v>125</v>
      </c>
      <c r="B13" s="145" t="s">
        <v>158</v>
      </c>
      <c r="C13" s="99">
        <v>21</v>
      </c>
      <c r="D13" s="99" t="s">
        <v>158</v>
      </c>
      <c r="E13" s="99">
        <v>25</v>
      </c>
      <c r="F13" s="99" t="s">
        <v>158</v>
      </c>
      <c r="G13" s="99">
        <v>15</v>
      </c>
      <c r="H13" s="99" t="s">
        <v>158</v>
      </c>
      <c r="I13" s="99">
        <v>9</v>
      </c>
      <c r="J13" s="99" t="s">
        <v>158</v>
      </c>
      <c r="K13" s="99">
        <v>13</v>
      </c>
      <c r="L13" s="46" t="s">
        <v>136</v>
      </c>
      <c r="M13" s="36"/>
      <c r="N13" s="36"/>
      <c r="O13" s="2"/>
    </row>
    <row r="14" spans="1:15" ht="14.25" customHeight="1">
      <c r="A14" s="42" t="s">
        <v>126</v>
      </c>
      <c r="B14" s="193"/>
      <c r="C14" s="193"/>
      <c r="D14" s="193"/>
      <c r="E14" s="193"/>
      <c r="F14" s="193"/>
      <c r="G14" s="193"/>
      <c r="H14" s="193"/>
      <c r="I14" s="193"/>
      <c r="J14" s="193"/>
      <c r="K14" s="193"/>
      <c r="L14" s="46" t="s">
        <v>137</v>
      </c>
      <c r="M14" s="36"/>
      <c r="N14" s="36"/>
      <c r="O14" s="2"/>
    </row>
    <row r="15" spans="1:15" ht="14.25" customHeight="1">
      <c r="A15" s="43" t="s">
        <v>83</v>
      </c>
      <c r="B15" s="145" t="s">
        <v>158</v>
      </c>
      <c r="C15" s="99">
        <v>17</v>
      </c>
      <c r="D15" s="99" t="s">
        <v>158</v>
      </c>
      <c r="E15" s="99">
        <v>36</v>
      </c>
      <c r="F15" s="99" t="s">
        <v>158</v>
      </c>
      <c r="G15" s="99">
        <v>48</v>
      </c>
      <c r="H15" s="99" t="s">
        <v>158</v>
      </c>
      <c r="I15" s="99">
        <v>31</v>
      </c>
      <c r="J15" s="99" t="s">
        <v>158</v>
      </c>
      <c r="K15" s="99">
        <v>45</v>
      </c>
      <c r="L15" s="47" t="s">
        <v>138</v>
      </c>
      <c r="M15" s="36"/>
      <c r="N15" s="36"/>
      <c r="O15" s="3"/>
    </row>
    <row r="16" spans="1:15" ht="14.25" customHeight="1">
      <c r="A16" s="43" t="s">
        <v>127</v>
      </c>
      <c r="B16" s="145" t="s">
        <v>158</v>
      </c>
      <c r="C16" s="99">
        <v>22</v>
      </c>
      <c r="D16" s="99" t="s">
        <v>158</v>
      </c>
      <c r="E16" s="99">
        <v>27</v>
      </c>
      <c r="F16" s="99" t="s">
        <v>158</v>
      </c>
      <c r="G16" s="99">
        <v>14</v>
      </c>
      <c r="H16" s="99" t="s">
        <v>158</v>
      </c>
      <c r="I16" s="99">
        <v>24</v>
      </c>
      <c r="J16" s="99" t="s">
        <v>158</v>
      </c>
      <c r="K16" s="99">
        <v>22</v>
      </c>
      <c r="L16" s="47" t="s">
        <v>139</v>
      </c>
      <c r="M16" s="36"/>
      <c r="N16" s="36"/>
      <c r="O16" s="3"/>
    </row>
    <row r="17" spans="1:15" ht="14.25" customHeight="1">
      <c r="A17" s="42" t="s">
        <v>128</v>
      </c>
      <c r="B17" s="193"/>
      <c r="C17" s="193"/>
      <c r="D17" s="193"/>
      <c r="E17" s="193"/>
      <c r="F17" s="193"/>
      <c r="G17" s="193"/>
      <c r="H17" s="193"/>
      <c r="I17" s="193"/>
      <c r="J17" s="193"/>
      <c r="K17" s="193"/>
      <c r="L17" s="46" t="s">
        <v>140</v>
      </c>
      <c r="M17" s="36"/>
      <c r="N17" s="36"/>
      <c r="O17" s="3"/>
    </row>
    <row r="18" spans="1:15" ht="14.25" customHeight="1">
      <c r="A18" s="43" t="s">
        <v>129</v>
      </c>
      <c r="B18" s="179">
        <v>50.00000000000002</v>
      </c>
      <c r="C18" s="99">
        <v>36</v>
      </c>
      <c r="D18" s="98">
        <v>30.379746835443047</v>
      </c>
      <c r="E18" s="99">
        <v>65.01281299999995</v>
      </c>
      <c r="F18" s="98">
        <v>50.724637681159436</v>
      </c>
      <c r="G18" s="99">
        <v>56.78334299999995</v>
      </c>
      <c r="H18" s="179">
        <v>40.816326530612265</v>
      </c>
      <c r="I18" s="99">
        <v>40</v>
      </c>
      <c r="J18" s="98">
        <v>11.111111111111118</v>
      </c>
      <c r="K18" s="99">
        <v>44.439137999999964</v>
      </c>
      <c r="L18" s="47" t="s">
        <v>244</v>
      </c>
      <c r="M18" s="36"/>
      <c r="N18" s="36"/>
      <c r="O18" s="3"/>
    </row>
    <row r="19" spans="1:15" ht="14.25" customHeight="1">
      <c r="A19" s="43" t="s">
        <v>130</v>
      </c>
      <c r="B19" s="145" t="s">
        <v>158</v>
      </c>
      <c r="C19" s="99">
        <v>17</v>
      </c>
      <c r="D19" s="179">
        <v>25.925925925925938</v>
      </c>
      <c r="E19" s="99">
        <v>29</v>
      </c>
      <c r="F19" s="99" t="s">
        <v>158</v>
      </c>
      <c r="G19" s="99">
        <v>22</v>
      </c>
      <c r="H19" s="99" t="s">
        <v>158</v>
      </c>
      <c r="I19" s="99">
        <v>22</v>
      </c>
      <c r="J19" s="99" t="s">
        <v>158</v>
      </c>
      <c r="K19" s="99">
        <v>20</v>
      </c>
      <c r="L19" s="48" t="s">
        <v>141</v>
      </c>
      <c r="M19" s="36"/>
      <c r="N19" s="36"/>
      <c r="O19" s="3"/>
    </row>
    <row r="20" spans="1:15" ht="14.25" customHeight="1">
      <c r="A20" s="42" t="s">
        <v>131</v>
      </c>
      <c r="B20" s="193"/>
      <c r="C20" s="193"/>
      <c r="D20" s="193"/>
      <c r="E20" s="193"/>
      <c r="F20" s="193"/>
      <c r="G20" s="193"/>
      <c r="H20" s="193"/>
      <c r="I20" s="193"/>
      <c r="J20" s="193"/>
      <c r="K20" s="193"/>
      <c r="L20" s="46" t="s">
        <v>142</v>
      </c>
      <c r="M20" s="36"/>
      <c r="N20" s="36"/>
      <c r="O20" s="3"/>
    </row>
    <row r="21" spans="1:15" ht="14.25" customHeight="1">
      <c r="A21" s="43" t="s">
        <v>132</v>
      </c>
      <c r="B21" s="179">
        <v>19.999999999999986</v>
      </c>
      <c r="C21" s="99">
        <v>16.40481000000001</v>
      </c>
      <c r="D21" s="179">
        <v>17.073170731707307</v>
      </c>
      <c r="E21" s="99">
        <v>22.419907000000013</v>
      </c>
      <c r="F21" s="99" t="s">
        <v>158</v>
      </c>
      <c r="G21" s="99">
        <v>13</v>
      </c>
      <c r="H21" s="179">
        <v>65.62499999999996</v>
      </c>
      <c r="I21" s="99">
        <v>17.49846400000001</v>
      </c>
      <c r="J21" s="179">
        <v>28.571428571428555</v>
      </c>
      <c r="K21" s="99">
        <v>15</v>
      </c>
      <c r="L21" s="47" t="s">
        <v>245</v>
      </c>
      <c r="M21" s="36"/>
      <c r="N21" s="36"/>
      <c r="O21" s="3"/>
    </row>
    <row r="22" spans="1:15" ht="14.25" customHeight="1">
      <c r="A22" s="43" t="s">
        <v>133</v>
      </c>
      <c r="B22" s="145" t="s">
        <v>158</v>
      </c>
      <c r="C22" s="99">
        <v>8</v>
      </c>
      <c r="D22" s="179">
        <v>27.586206896551715</v>
      </c>
      <c r="E22" s="99">
        <v>16.238492000000004</v>
      </c>
      <c r="F22" s="99" t="s">
        <v>158</v>
      </c>
      <c r="G22" s="99">
        <v>12</v>
      </c>
      <c r="H22" s="99" t="s">
        <v>158</v>
      </c>
      <c r="I22" s="99">
        <v>13</v>
      </c>
      <c r="J22" s="99" t="s">
        <v>158</v>
      </c>
      <c r="K22" s="99">
        <v>12</v>
      </c>
      <c r="L22" s="47" t="s">
        <v>143</v>
      </c>
      <c r="M22" s="36"/>
      <c r="N22" s="36"/>
      <c r="O22" s="3"/>
    </row>
    <row r="23" spans="1:15" ht="14.25" customHeight="1">
      <c r="A23" s="42" t="s">
        <v>134</v>
      </c>
      <c r="B23" s="145" t="s">
        <v>158</v>
      </c>
      <c r="C23" s="99">
        <v>15</v>
      </c>
      <c r="D23" s="179">
        <v>0</v>
      </c>
      <c r="E23" s="99">
        <v>39.196950999999984</v>
      </c>
      <c r="F23" s="179">
        <v>25.00000000000002</v>
      </c>
      <c r="G23" s="99">
        <v>32.81605199999997</v>
      </c>
      <c r="H23" s="179">
        <v>38.46153846153849</v>
      </c>
      <c r="I23" s="99">
        <v>35.55072299999998</v>
      </c>
      <c r="J23" s="179">
        <v>12.90322580645162</v>
      </c>
      <c r="K23" s="99">
        <v>28.25826699999998</v>
      </c>
      <c r="L23" s="46" t="s">
        <v>144</v>
      </c>
      <c r="M23" s="36"/>
      <c r="N23" s="36"/>
      <c r="O23" s="3"/>
    </row>
    <row r="24" spans="1:15" ht="14.25" customHeight="1" thickBot="1">
      <c r="A24" s="44" t="s">
        <v>135</v>
      </c>
      <c r="B24" s="145" t="s">
        <v>158</v>
      </c>
      <c r="C24" s="99">
        <v>12</v>
      </c>
      <c r="D24" s="179">
        <v>3.33333333333333</v>
      </c>
      <c r="E24" s="99">
        <v>18.15258</v>
      </c>
      <c r="F24" s="99" t="s">
        <v>158</v>
      </c>
      <c r="G24" s="99">
        <v>15</v>
      </c>
      <c r="H24" s="179">
        <v>32.25806451612903</v>
      </c>
      <c r="I24" s="99">
        <v>18.757666</v>
      </c>
      <c r="J24" s="179">
        <v>17.857142857142858</v>
      </c>
      <c r="K24" s="99">
        <v>16.942408</v>
      </c>
      <c r="L24" s="49" t="s">
        <v>145</v>
      </c>
      <c r="M24" s="36"/>
      <c r="N24" s="36"/>
      <c r="O24" s="3"/>
    </row>
    <row r="25" spans="1:15" ht="18" customHeight="1">
      <c r="A25" s="65" t="s">
        <v>32</v>
      </c>
      <c r="B25" s="194"/>
      <c r="C25" s="194"/>
      <c r="D25" s="194"/>
      <c r="E25" s="194"/>
      <c r="F25" s="194"/>
      <c r="G25" s="194"/>
      <c r="H25" s="194"/>
      <c r="I25" s="194"/>
      <c r="J25" s="194"/>
      <c r="K25" s="194"/>
      <c r="L25" s="67" t="s">
        <v>64</v>
      </c>
      <c r="M25" s="36"/>
      <c r="N25" s="36"/>
      <c r="O25" s="2"/>
    </row>
    <row r="26" spans="1:15" ht="14.25" customHeight="1">
      <c r="A26" s="57" t="s">
        <v>2</v>
      </c>
      <c r="B26" s="145" t="s">
        <v>158</v>
      </c>
      <c r="C26" s="99">
        <v>11</v>
      </c>
      <c r="D26" s="99" t="s">
        <v>158</v>
      </c>
      <c r="E26" s="99">
        <v>19</v>
      </c>
      <c r="F26" s="99" t="s">
        <v>158</v>
      </c>
      <c r="G26" s="99">
        <v>9</v>
      </c>
      <c r="H26" s="99" t="s">
        <v>158</v>
      </c>
      <c r="I26" s="99">
        <v>17</v>
      </c>
      <c r="J26" s="99" t="s">
        <v>158</v>
      </c>
      <c r="K26" s="99">
        <v>21</v>
      </c>
      <c r="L26" s="59" t="s">
        <v>65</v>
      </c>
      <c r="M26" s="36"/>
      <c r="N26" s="36"/>
      <c r="O26" s="3"/>
    </row>
    <row r="27" spans="1:15" ht="14.25" customHeight="1">
      <c r="A27" s="57" t="s">
        <v>3</v>
      </c>
      <c r="B27" s="179">
        <v>26.7644943172706</v>
      </c>
      <c r="C27" s="99">
        <v>31</v>
      </c>
      <c r="D27" s="179">
        <v>18.85632883584708</v>
      </c>
      <c r="E27" s="99">
        <v>47.889937</v>
      </c>
      <c r="F27" s="179">
        <v>56.01470600644388</v>
      </c>
      <c r="G27" s="99">
        <v>45.15189099999999</v>
      </c>
      <c r="H27" s="98">
        <v>40.44636674896516</v>
      </c>
      <c r="I27" s="99">
        <v>57.38783200000002</v>
      </c>
      <c r="J27" s="179">
        <v>11.243787372446679</v>
      </c>
      <c r="K27" s="99">
        <v>31.223704999999985</v>
      </c>
      <c r="L27" s="59" t="s">
        <v>86</v>
      </c>
      <c r="M27" s="36"/>
      <c r="N27" s="36"/>
      <c r="O27" s="3"/>
    </row>
    <row r="28" spans="1:15" ht="14.25" customHeight="1">
      <c r="A28" s="57" t="s">
        <v>84</v>
      </c>
      <c r="B28" s="98">
        <v>24.86901954575039</v>
      </c>
      <c r="C28" s="144">
        <v>48.251664999999996</v>
      </c>
      <c r="D28" s="98">
        <v>13.449224456774083</v>
      </c>
      <c r="E28" s="99">
        <v>89.22236400000003</v>
      </c>
      <c r="F28" s="98">
        <v>46.91297171948555</v>
      </c>
      <c r="G28" s="99">
        <v>74.04639000000002</v>
      </c>
      <c r="H28" s="98">
        <v>52.263798597990174</v>
      </c>
      <c r="I28" s="99">
        <v>55.957098</v>
      </c>
      <c r="J28" s="98">
        <v>19.260947215806684</v>
      </c>
      <c r="K28" s="99">
        <v>84.99165600000005</v>
      </c>
      <c r="L28" s="59" t="s">
        <v>87</v>
      </c>
      <c r="M28" s="36"/>
      <c r="N28" s="36"/>
      <c r="O28" s="3"/>
    </row>
    <row r="29" spans="1:15" ht="14.25" customHeight="1">
      <c r="A29" s="58" t="s">
        <v>85</v>
      </c>
      <c r="B29" s="179">
        <v>29.33019435480952</v>
      </c>
      <c r="C29" s="99">
        <v>34.843181999999985</v>
      </c>
      <c r="D29" s="98">
        <v>16.663535856388258</v>
      </c>
      <c r="E29" s="99">
        <v>64.610537</v>
      </c>
      <c r="F29" s="98">
        <v>29.076149340001127</v>
      </c>
      <c r="G29" s="99">
        <v>58.609267000000024</v>
      </c>
      <c r="H29" s="179">
        <v>26.34821298696227</v>
      </c>
      <c r="I29" s="99">
        <v>43.62704599999999</v>
      </c>
      <c r="J29" s="179">
        <v>19.539357276994128</v>
      </c>
      <c r="K29" s="99">
        <v>43.564738999999996</v>
      </c>
      <c r="L29" s="59" t="s">
        <v>88</v>
      </c>
      <c r="M29" s="36"/>
      <c r="N29" s="36"/>
      <c r="O29" s="3"/>
    </row>
    <row r="30" spans="1:15" ht="14.25" customHeight="1">
      <c r="A30" s="58" t="s">
        <v>150</v>
      </c>
      <c r="B30" s="179">
        <v>12.256226335513585</v>
      </c>
      <c r="C30" s="99">
        <v>40</v>
      </c>
      <c r="D30" s="98">
        <v>9.457576030629447</v>
      </c>
      <c r="E30" s="99">
        <v>57.97505600000002</v>
      </c>
      <c r="F30" s="179">
        <v>30.42520808427063</v>
      </c>
      <c r="G30" s="99">
        <v>40.765335</v>
      </c>
      <c r="H30" s="179">
        <v>27.167177746632973</v>
      </c>
      <c r="I30" s="99">
        <v>36.73234699999999</v>
      </c>
      <c r="J30" s="179">
        <v>4.936333621946531</v>
      </c>
      <c r="K30" s="99">
        <v>35.593198</v>
      </c>
      <c r="L30" s="59" t="s">
        <v>151</v>
      </c>
      <c r="M30" s="36"/>
      <c r="N30" s="36"/>
      <c r="O30" s="3"/>
    </row>
    <row r="31" spans="1:15" s="39" customFormat="1" ht="18" customHeight="1" thickBot="1">
      <c r="A31" s="66" t="s">
        <v>1</v>
      </c>
      <c r="B31" s="101">
        <v>23.455871885993616</v>
      </c>
      <c r="C31" s="102">
        <v>164.7412689999994</v>
      </c>
      <c r="D31" s="101">
        <v>14.82648369899566</v>
      </c>
      <c r="E31" s="102">
        <v>279.1907430000007</v>
      </c>
      <c r="F31" s="101">
        <v>41.843037015752614</v>
      </c>
      <c r="G31" s="102">
        <v>227.1833589999997</v>
      </c>
      <c r="H31" s="101">
        <v>37.527186938500996</v>
      </c>
      <c r="I31" s="102">
        <v>210.62641899999934</v>
      </c>
      <c r="J31" s="101">
        <v>14.583557859814617</v>
      </c>
      <c r="K31" s="102">
        <v>216.22356699999972</v>
      </c>
      <c r="L31" s="68" t="s">
        <v>66</v>
      </c>
      <c r="M31" s="37"/>
      <c r="N31" s="37"/>
      <c r="O31" s="37"/>
    </row>
    <row r="32" spans="1:15" s="143" customFormat="1" ht="18" customHeight="1">
      <c r="A32" s="149"/>
      <c r="B32" s="150"/>
      <c r="C32" s="151"/>
      <c r="D32" s="150"/>
      <c r="E32" s="151"/>
      <c r="F32" s="150"/>
      <c r="G32" s="151"/>
      <c r="H32" s="150"/>
      <c r="I32" s="151"/>
      <c r="J32" s="150"/>
      <c r="K32" s="151"/>
      <c r="L32" s="152"/>
      <c r="M32" s="37"/>
      <c r="N32" s="37"/>
      <c r="O32" s="37"/>
    </row>
    <row r="33" spans="1:15" s="143" customFormat="1" ht="18" customHeight="1">
      <c r="A33" s="146" t="s">
        <v>159</v>
      </c>
      <c r="C33" s="147"/>
      <c r="D33" s="147"/>
      <c r="E33" s="148"/>
      <c r="F33" s="148"/>
      <c r="J33" s="166"/>
      <c r="K33" s="167"/>
      <c r="L33" s="168" t="s">
        <v>160</v>
      </c>
      <c r="M33" s="37"/>
      <c r="N33" s="37"/>
      <c r="O33" s="37"/>
    </row>
    <row r="34" spans="1:15" s="143" customFormat="1" ht="18" customHeight="1">
      <c r="A34" s="192" t="s">
        <v>156</v>
      </c>
      <c r="B34" s="192"/>
      <c r="C34" s="192"/>
      <c r="E34" s="148"/>
      <c r="F34" s="148"/>
      <c r="J34" s="191" t="s">
        <v>157</v>
      </c>
      <c r="K34" s="191"/>
      <c r="L34" s="191"/>
      <c r="M34" s="37"/>
      <c r="N34" s="37"/>
      <c r="O34" s="37"/>
    </row>
    <row r="35" ht="14.25" customHeight="1">
      <c r="A35" s="35"/>
    </row>
    <row r="36" spans="1:12" s="156" customFormat="1" ht="18.75" customHeight="1">
      <c r="A36" s="204" t="s">
        <v>161</v>
      </c>
      <c r="B36" s="204"/>
      <c r="J36" s="205" t="s">
        <v>162</v>
      </c>
      <c r="K36" s="205"/>
      <c r="L36" s="205"/>
    </row>
    <row r="37" spans="1:12" s="162" customFormat="1" ht="33" customHeight="1">
      <c r="A37" s="206" t="s">
        <v>163</v>
      </c>
      <c r="B37" s="206"/>
      <c r="C37" s="206"/>
      <c r="D37" s="206"/>
      <c r="E37" s="206"/>
      <c r="F37" s="206"/>
      <c r="G37" s="207" t="s">
        <v>164</v>
      </c>
      <c r="H37" s="207"/>
      <c r="I37" s="207"/>
      <c r="J37" s="207"/>
      <c r="K37" s="207"/>
      <c r="L37" s="207"/>
    </row>
    <row r="38" spans="1:14" s="156" customFormat="1" ht="24.75" customHeight="1">
      <c r="A38" s="208" t="s">
        <v>165</v>
      </c>
      <c r="B38" s="208"/>
      <c r="L38" s="169" t="s">
        <v>166</v>
      </c>
      <c r="M38" s="16"/>
      <c r="N38" s="16"/>
    </row>
    <row r="39" spans="1:12" s="162" customFormat="1" ht="37.5" customHeight="1">
      <c r="A39" s="206" t="s">
        <v>167</v>
      </c>
      <c r="B39" s="206"/>
      <c r="C39" s="206"/>
      <c r="D39" s="206"/>
      <c r="E39" s="206"/>
      <c r="F39" s="206"/>
      <c r="G39" s="207" t="s">
        <v>168</v>
      </c>
      <c r="H39" s="207"/>
      <c r="I39" s="207"/>
      <c r="J39" s="207"/>
      <c r="K39" s="207"/>
      <c r="L39" s="207"/>
    </row>
    <row r="40" spans="1:12" s="162" customFormat="1" ht="17.25" customHeight="1">
      <c r="A40" s="210" t="s">
        <v>169</v>
      </c>
      <c r="B40" s="210"/>
      <c r="C40" s="163"/>
      <c r="D40" s="163"/>
      <c r="E40" s="163"/>
      <c r="F40" s="163"/>
      <c r="G40" s="163"/>
      <c r="H40" s="163"/>
      <c r="I40" s="163"/>
      <c r="J40" s="163"/>
      <c r="K40" s="163"/>
      <c r="L40" s="60" t="s">
        <v>170</v>
      </c>
    </row>
    <row r="41" spans="1:12" s="162" customFormat="1" ht="22.5" customHeight="1">
      <c r="A41" s="160" t="s">
        <v>171</v>
      </c>
      <c r="B41" s="163"/>
      <c r="C41" s="163"/>
      <c r="D41" s="163"/>
      <c r="E41" s="163"/>
      <c r="F41" s="163"/>
      <c r="G41" s="163"/>
      <c r="H41" s="163"/>
      <c r="I41" s="163"/>
      <c r="J41" s="163"/>
      <c r="K41" s="61"/>
      <c r="L41" s="170" t="s">
        <v>172</v>
      </c>
    </row>
    <row r="42" spans="1:12" s="162" customFormat="1" ht="69" customHeight="1">
      <c r="A42" s="206" t="s">
        <v>173</v>
      </c>
      <c r="B42" s="206"/>
      <c r="C42" s="206"/>
      <c r="D42" s="206"/>
      <c r="E42" s="206"/>
      <c r="F42" s="206"/>
      <c r="G42" s="158"/>
      <c r="H42" s="211" t="s">
        <v>219</v>
      </c>
      <c r="I42" s="211"/>
      <c r="J42" s="211"/>
      <c r="K42" s="211"/>
      <c r="L42" s="211"/>
    </row>
    <row r="43" spans="1:12" s="162" customFormat="1" ht="14.25" customHeight="1">
      <c r="A43" s="209"/>
      <c r="B43" s="209"/>
      <c r="C43" s="209"/>
      <c r="D43" s="209"/>
      <c r="E43" s="209"/>
      <c r="F43" s="209"/>
      <c r="G43" s="209"/>
      <c r="H43" s="209"/>
      <c r="I43" s="209"/>
      <c r="J43" s="209"/>
      <c r="K43" s="209"/>
      <c r="L43" s="209"/>
    </row>
    <row r="44" s="162" customFormat="1" ht="14.25" customHeight="1">
      <c r="A44" s="163"/>
    </row>
    <row r="45" s="162" customFormat="1" ht="14.25" customHeight="1">
      <c r="A45" s="163"/>
    </row>
  </sheetData>
  <sheetProtection/>
  <mergeCells count="25">
    <mergeCell ref="A43:L43"/>
    <mergeCell ref="A39:F39"/>
    <mergeCell ref="G39:L39"/>
    <mergeCell ref="A40:B40"/>
    <mergeCell ref="A42:F42"/>
    <mergeCell ref="H42:L42"/>
    <mergeCell ref="A36:B36"/>
    <mergeCell ref="J36:L36"/>
    <mergeCell ref="A37:F37"/>
    <mergeCell ref="G37:L37"/>
    <mergeCell ref="A38:B38"/>
    <mergeCell ref="J34:L34"/>
    <mergeCell ref="A34:C34"/>
    <mergeCell ref="B20:K20"/>
    <mergeCell ref="B25:K25"/>
    <mergeCell ref="J1:L1"/>
    <mergeCell ref="A1:C1"/>
    <mergeCell ref="A6:A8"/>
    <mergeCell ref="A2:E4"/>
    <mergeCell ref="H2:L4"/>
    <mergeCell ref="L6:L8"/>
    <mergeCell ref="B9:K9"/>
    <mergeCell ref="B12:K12"/>
    <mergeCell ref="B14:K14"/>
    <mergeCell ref="B17:K17"/>
  </mergeCells>
  <printOptions horizontalCentered="1"/>
  <pageMargins left="0" right="0" top="0.3937007874015748" bottom="0" header="0.5118110236220472" footer="0.5118110236220472"/>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P36"/>
  <sheetViews>
    <sheetView zoomScalePageLayoutView="0" workbookViewId="0" topLeftCell="F1">
      <selection activeCell="N18" sqref="N18"/>
    </sheetView>
  </sheetViews>
  <sheetFormatPr defaultColWidth="9.140625" defaultRowHeight="12.75"/>
  <cols>
    <col min="1" max="1" width="14.8515625" style="38" customWidth="1"/>
    <col min="2" max="2" width="13.7109375" style="38" customWidth="1"/>
    <col min="3" max="3" width="11.421875" style="38" customWidth="1"/>
    <col min="4" max="4" width="10.28125" style="38" customWidth="1"/>
    <col min="5" max="5" width="12.8515625" style="38" customWidth="1"/>
    <col min="6" max="7" width="14.57421875" style="38" customWidth="1"/>
    <col min="8" max="8" width="10.8515625" style="21" customWidth="1"/>
    <col min="9" max="9" width="11.57421875" style="38" customWidth="1"/>
    <col min="10" max="10" width="15.421875" style="38" customWidth="1"/>
    <col min="11" max="16384" width="9.140625" style="38" customWidth="1"/>
  </cols>
  <sheetData>
    <row r="1" spans="1:10" ht="13.5">
      <c r="A1" s="213" t="s">
        <v>35</v>
      </c>
      <c r="B1" s="213"/>
      <c r="C1" s="213"/>
      <c r="D1" s="213"/>
      <c r="E1" s="213"/>
      <c r="F1" s="212"/>
      <c r="G1" s="211" t="s">
        <v>105</v>
      </c>
      <c r="H1" s="211"/>
      <c r="I1" s="211"/>
      <c r="J1" s="211"/>
    </row>
    <row r="2" spans="1:10" s="34" customFormat="1" ht="30.75" customHeight="1">
      <c r="A2" s="199" t="s">
        <v>114</v>
      </c>
      <c r="B2" s="199"/>
      <c r="C2" s="199"/>
      <c r="D2" s="199"/>
      <c r="E2" s="199"/>
      <c r="F2" s="212"/>
      <c r="G2" s="200" t="s">
        <v>113</v>
      </c>
      <c r="H2" s="200"/>
      <c r="I2" s="200"/>
      <c r="J2" s="200"/>
    </row>
    <row r="3" spans="1:10" s="34" customFormat="1" ht="3.75" customHeight="1">
      <c r="A3" s="199"/>
      <c r="B3" s="199"/>
      <c r="C3" s="199"/>
      <c r="D3" s="199"/>
      <c r="E3" s="199"/>
      <c r="F3" s="212"/>
      <c r="G3" s="200"/>
      <c r="H3" s="200"/>
      <c r="I3" s="200"/>
      <c r="J3" s="200"/>
    </row>
    <row r="4" spans="1:10" ht="10.5" customHeight="1" thickBot="1">
      <c r="A4" s="30"/>
      <c r="B4" s="30"/>
      <c r="D4" s="30"/>
      <c r="E4" s="30"/>
      <c r="F4" s="30"/>
      <c r="G4" s="30"/>
      <c r="H4" s="39"/>
      <c r="I4" s="30"/>
      <c r="J4" s="30"/>
    </row>
    <row r="5" spans="1:10" s="22" customFormat="1" ht="15.75" customHeight="1">
      <c r="A5" s="222"/>
      <c r="B5" s="218" t="s">
        <v>36</v>
      </c>
      <c r="C5" s="219"/>
      <c r="D5" s="219"/>
      <c r="E5" s="219"/>
      <c r="F5" s="71"/>
      <c r="G5" s="72" t="s">
        <v>67</v>
      </c>
      <c r="H5" s="214" t="s">
        <v>1</v>
      </c>
      <c r="I5" s="216" t="s">
        <v>4</v>
      </c>
      <c r="J5" s="220"/>
    </row>
    <row r="6" spans="1:13" ht="56.25" customHeight="1">
      <c r="A6" s="223"/>
      <c r="B6" s="62" t="s">
        <v>37</v>
      </c>
      <c r="C6" s="62" t="s">
        <v>89</v>
      </c>
      <c r="D6" s="62" t="s">
        <v>90</v>
      </c>
      <c r="E6" s="62" t="s">
        <v>91</v>
      </c>
      <c r="F6" s="62" t="s">
        <v>92</v>
      </c>
      <c r="G6" s="62" t="s">
        <v>38</v>
      </c>
      <c r="H6" s="215"/>
      <c r="I6" s="217"/>
      <c r="J6" s="221"/>
      <c r="K6" s="9"/>
      <c r="L6" s="9"/>
      <c r="M6" s="23"/>
    </row>
    <row r="7" spans="1:12" ht="52.5" customHeight="1">
      <c r="A7" s="223"/>
      <c r="B7" s="63" t="s">
        <v>220</v>
      </c>
      <c r="C7" s="63" t="s">
        <v>93</v>
      </c>
      <c r="D7" s="63" t="s">
        <v>221</v>
      </c>
      <c r="E7" s="63" t="s">
        <v>222</v>
      </c>
      <c r="F7" s="63" t="s">
        <v>94</v>
      </c>
      <c r="G7" s="63" t="s">
        <v>68</v>
      </c>
      <c r="H7" s="73" t="s">
        <v>69</v>
      </c>
      <c r="I7" s="63" t="s">
        <v>61</v>
      </c>
      <c r="J7" s="221"/>
      <c r="K7" s="9"/>
      <c r="L7" s="9"/>
    </row>
    <row r="8" spans="1:10" ht="15.75" customHeight="1">
      <c r="A8" s="56" t="s">
        <v>57</v>
      </c>
      <c r="B8" s="224"/>
      <c r="C8" s="224"/>
      <c r="D8" s="224"/>
      <c r="E8" s="224"/>
      <c r="F8" s="224"/>
      <c r="G8" s="224"/>
      <c r="H8" s="224"/>
      <c r="I8" s="224"/>
      <c r="J8" s="78" t="s">
        <v>70</v>
      </c>
    </row>
    <row r="9" spans="1:10" ht="13.5">
      <c r="A9" s="69" t="s">
        <v>39</v>
      </c>
      <c r="B9" s="98">
        <v>39.29106860064173</v>
      </c>
      <c r="C9" s="98">
        <v>12.813936605385939</v>
      </c>
      <c r="D9" s="98">
        <v>0</v>
      </c>
      <c r="E9" s="98">
        <v>40.86165953182314</v>
      </c>
      <c r="F9" s="98">
        <v>1.5529745712260203</v>
      </c>
      <c r="G9" s="98">
        <v>5.480360690923122</v>
      </c>
      <c r="H9" s="103">
        <v>100</v>
      </c>
      <c r="I9" s="99">
        <v>70.423175</v>
      </c>
      <c r="J9" s="74" t="s">
        <v>39</v>
      </c>
    </row>
    <row r="10" spans="1:10" ht="13.5">
      <c r="A10" s="69" t="s">
        <v>40</v>
      </c>
      <c r="B10" s="98">
        <v>11.632426541613535</v>
      </c>
      <c r="C10" s="98">
        <v>14.969056732634996</v>
      </c>
      <c r="D10" s="98">
        <v>2.107740854050762</v>
      </c>
      <c r="E10" s="98">
        <v>50.4618530565302</v>
      </c>
      <c r="F10" s="98">
        <v>10.958677769718292</v>
      </c>
      <c r="G10" s="98">
        <v>9.870245045452256</v>
      </c>
      <c r="H10" s="103">
        <v>100</v>
      </c>
      <c r="I10" s="99">
        <v>94.31809399999999</v>
      </c>
      <c r="J10" s="74" t="s">
        <v>40</v>
      </c>
    </row>
    <row r="11" spans="1:10" ht="13.5">
      <c r="A11" s="69" t="s">
        <v>41</v>
      </c>
      <c r="B11" s="98">
        <v>2.4051390572577023</v>
      </c>
      <c r="C11" s="98">
        <v>9.868674451050774</v>
      </c>
      <c r="D11" s="98">
        <v>7.235837536483565</v>
      </c>
      <c r="E11" s="98">
        <v>28.199358085297956</v>
      </c>
      <c r="F11" s="98">
        <v>34.13789826591949</v>
      </c>
      <c r="G11" s="98">
        <v>18.15309260399047</v>
      </c>
      <c r="H11" s="103">
        <v>100</v>
      </c>
      <c r="I11" s="99">
        <v>114.44947400000002</v>
      </c>
      <c r="J11" s="74" t="s">
        <v>41</v>
      </c>
    </row>
    <row r="12" spans="1:10" ht="13.5">
      <c r="A12" s="69" t="s">
        <v>42</v>
      </c>
      <c r="B12" s="98">
        <v>1.4358488296319907</v>
      </c>
      <c r="C12" s="98">
        <v>5.005034607985228</v>
      </c>
      <c r="D12" s="98">
        <v>1.3945105090468444</v>
      </c>
      <c r="E12" s="98">
        <v>17.700212304864575</v>
      </c>
      <c r="F12" s="98">
        <v>43.801259365381796</v>
      </c>
      <c r="G12" s="98">
        <v>30.66313438308962</v>
      </c>
      <c r="H12" s="103">
        <v>100</v>
      </c>
      <c r="I12" s="99">
        <v>118.30911199999993</v>
      </c>
      <c r="J12" s="74" t="s">
        <v>42</v>
      </c>
    </row>
    <row r="13" spans="1:10" ht="13.5">
      <c r="A13" s="69" t="s">
        <v>43</v>
      </c>
      <c r="B13" s="98">
        <v>0</v>
      </c>
      <c r="C13" s="98">
        <v>0</v>
      </c>
      <c r="D13" s="98">
        <v>0</v>
      </c>
      <c r="E13" s="98">
        <v>14.262187273726918</v>
      </c>
      <c r="F13" s="98">
        <v>39.71511830524991</v>
      </c>
      <c r="G13" s="98">
        <v>46.02269442102321</v>
      </c>
      <c r="H13" s="103">
        <v>100</v>
      </c>
      <c r="I13" s="99">
        <v>108.87424699999995</v>
      </c>
      <c r="J13" s="74" t="s">
        <v>43</v>
      </c>
    </row>
    <row r="14" spans="1:10" ht="13.5">
      <c r="A14" s="69" t="s">
        <v>44</v>
      </c>
      <c r="B14" s="98">
        <v>0</v>
      </c>
      <c r="C14" s="98">
        <v>0</v>
      </c>
      <c r="D14" s="98">
        <v>0</v>
      </c>
      <c r="E14" s="98">
        <v>3.5383667038863837</v>
      </c>
      <c r="F14" s="98">
        <v>53.84193941028978</v>
      </c>
      <c r="G14" s="98">
        <v>42.61969388582375</v>
      </c>
      <c r="H14" s="103">
        <v>100</v>
      </c>
      <c r="I14" s="99">
        <v>80.71707200000003</v>
      </c>
      <c r="J14" s="74" t="s">
        <v>44</v>
      </c>
    </row>
    <row r="15" spans="1:10" ht="13.5">
      <c r="A15" s="69" t="s">
        <v>45</v>
      </c>
      <c r="B15" s="98">
        <v>0</v>
      </c>
      <c r="C15" s="98">
        <v>0.8033172207260596</v>
      </c>
      <c r="D15" s="98">
        <v>0</v>
      </c>
      <c r="E15" s="98">
        <v>5.504576713877361</v>
      </c>
      <c r="F15" s="98">
        <v>33.47312506326649</v>
      </c>
      <c r="G15" s="98">
        <v>60.21898100213003</v>
      </c>
      <c r="H15" s="103">
        <v>100</v>
      </c>
      <c r="I15" s="99">
        <v>102.44359000000006</v>
      </c>
      <c r="J15" s="74" t="s">
        <v>45</v>
      </c>
    </row>
    <row r="16" spans="1:10" ht="13.5">
      <c r="A16" s="69" t="s">
        <v>46</v>
      </c>
      <c r="B16" s="98">
        <v>0</v>
      </c>
      <c r="C16" s="98">
        <v>0</v>
      </c>
      <c r="D16" s="98">
        <v>1.3200181703512304</v>
      </c>
      <c r="E16" s="98">
        <v>8.228896473025308</v>
      </c>
      <c r="F16" s="98">
        <v>25.84400894156686</v>
      </c>
      <c r="G16" s="98">
        <v>64.60707641505662</v>
      </c>
      <c r="H16" s="103">
        <v>100</v>
      </c>
      <c r="I16" s="99">
        <v>108.182829</v>
      </c>
      <c r="J16" s="74" t="s">
        <v>46</v>
      </c>
    </row>
    <row r="17" spans="1:10" ht="13.5">
      <c r="A17" s="69" t="s">
        <v>47</v>
      </c>
      <c r="B17" s="98">
        <v>0</v>
      </c>
      <c r="C17" s="98">
        <v>0.8071785095194152</v>
      </c>
      <c r="D17" s="98">
        <v>1.6143570190388303</v>
      </c>
      <c r="E17" s="98">
        <v>3.752360438086637</v>
      </c>
      <c r="F17" s="98">
        <v>15.12682856342829</v>
      </c>
      <c r="G17" s="98">
        <v>78.69927546992685</v>
      </c>
      <c r="H17" s="103">
        <v>100</v>
      </c>
      <c r="I17" s="99">
        <v>101.953532</v>
      </c>
      <c r="J17" s="74" t="s">
        <v>47</v>
      </c>
    </row>
    <row r="18" spans="1:10" ht="13.5">
      <c r="A18" s="69" t="s">
        <v>48</v>
      </c>
      <c r="B18" s="98">
        <v>0</v>
      </c>
      <c r="C18" s="98">
        <v>1.1183743794727379</v>
      </c>
      <c r="D18" s="98">
        <v>0</v>
      </c>
      <c r="E18" s="98">
        <v>1.9628330521436628</v>
      </c>
      <c r="F18" s="98">
        <v>21.871294609170423</v>
      </c>
      <c r="G18" s="98">
        <v>75.04749795921315</v>
      </c>
      <c r="H18" s="103">
        <v>100</v>
      </c>
      <c r="I18" s="99">
        <v>97.45260800000003</v>
      </c>
      <c r="J18" s="74" t="s">
        <v>48</v>
      </c>
    </row>
    <row r="19" spans="1:10" ht="13.5">
      <c r="A19" s="69" t="s">
        <v>49</v>
      </c>
      <c r="B19" s="98">
        <v>0</v>
      </c>
      <c r="C19" s="98">
        <v>0</v>
      </c>
      <c r="D19" s="98">
        <v>0</v>
      </c>
      <c r="E19" s="98">
        <v>1.4814310433034457</v>
      </c>
      <c r="F19" s="98">
        <v>16.604077670342935</v>
      </c>
      <c r="G19" s="98">
        <v>81.91449128635367</v>
      </c>
      <c r="H19" s="103">
        <v>100</v>
      </c>
      <c r="I19" s="99">
        <v>102.376888</v>
      </c>
      <c r="J19" s="74" t="s">
        <v>49</v>
      </c>
    </row>
    <row r="20" spans="1:10" ht="13.5">
      <c r="A20" s="69" t="s">
        <v>50</v>
      </c>
      <c r="B20" s="98">
        <v>0</v>
      </c>
      <c r="C20" s="98">
        <v>0.5314920077730159</v>
      </c>
      <c r="D20" s="98">
        <v>0</v>
      </c>
      <c r="E20" s="98">
        <v>2.462314249851769</v>
      </c>
      <c r="F20" s="98">
        <v>8.44061424049094</v>
      </c>
      <c r="G20" s="98">
        <v>88.5655795018843</v>
      </c>
      <c r="H20" s="103">
        <v>100</v>
      </c>
      <c r="I20" s="99">
        <v>113.84667899999992</v>
      </c>
      <c r="J20" s="74" t="s">
        <v>50</v>
      </c>
    </row>
    <row r="21" spans="1:10" ht="13.5">
      <c r="A21" s="69" t="s">
        <v>51</v>
      </c>
      <c r="B21" s="98">
        <v>0</v>
      </c>
      <c r="C21" s="98">
        <v>0</v>
      </c>
      <c r="D21" s="98">
        <v>0</v>
      </c>
      <c r="E21" s="98">
        <v>2.277667567549027</v>
      </c>
      <c r="F21" s="98">
        <v>4.155229068307101</v>
      </c>
      <c r="G21" s="98">
        <v>93.56710336414393</v>
      </c>
      <c r="H21" s="103">
        <v>100</v>
      </c>
      <c r="I21" s="99">
        <v>98.82829399999996</v>
      </c>
      <c r="J21" s="74" t="s">
        <v>51</v>
      </c>
    </row>
    <row r="22" spans="1:10" ht="13.5">
      <c r="A22" s="69" t="s">
        <v>52</v>
      </c>
      <c r="B22" s="98">
        <v>0</v>
      </c>
      <c r="C22" s="98">
        <v>0</v>
      </c>
      <c r="D22" s="98">
        <v>0</v>
      </c>
      <c r="E22" s="98">
        <v>0.8879686674669842</v>
      </c>
      <c r="F22" s="98">
        <v>3.7435068220242336</v>
      </c>
      <c r="G22" s="98">
        <v>95.36852451050885</v>
      </c>
      <c r="H22" s="103">
        <v>100</v>
      </c>
      <c r="I22" s="99">
        <v>155.73691399999964</v>
      </c>
      <c r="J22" s="74" t="s">
        <v>52</v>
      </c>
    </row>
    <row r="23" spans="1:10" ht="13.5">
      <c r="A23" s="69" t="s">
        <v>53</v>
      </c>
      <c r="B23" s="98">
        <v>0</v>
      </c>
      <c r="C23" s="98">
        <v>0</v>
      </c>
      <c r="D23" s="98">
        <v>0</v>
      </c>
      <c r="E23" s="98">
        <v>0</v>
      </c>
      <c r="F23" s="98">
        <v>1.983467007819477</v>
      </c>
      <c r="G23" s="98">
        <v>98.01653299218052</v>
      </c>
      <c r="H23" s="103">
        <v>100</v>
      </c>
      <c r="I23" s="99">
        <v>117.95457099999997</v>
      </c>
      <c r="J23" s="74" t="s">
        <v>53</v>
      </c>
    </row>
    <row r="24" spans="1:10" ht="13.5">
      <c r="A24" s="69" t="s">
        <v>54</v>
      </c>
      <c r="B24" s="98">
        <v>0</v>
      </c>
      <c r="C24" s="98">
        <v>0</v>
      </c>
      <c r="D24" s="98">
        <v>0</v>
      </c>
      <c r="E24" s="98">
        <v>0.7749579242785334</v>
      </c>
      <c r="F24" s="98">
        <v>2.481378270917974</v>
      </c>
      <c r="G24" s="98">
        <v>96.74366380480349</v>
      </c>
      <c r="H24" s="103">
        <v>100</v>
      </c>
      <c r="I24" s="99">
        <v>106.19247499999993</v>
      </c>
      <c r="J24" s="74" t="s">
        <v>54</v>
      </c>
    </row>
    <row r="25" spans="1:10" ht="13.5">
      <c r="A25" s="43" t="s">
        <v>55</v>
      </c>
      <c r="B25" s="98">
        <v>0</v>
      </c>
      <c r="C25" s="98">
        <v>0</v>
      </c>
      <c r="D25" s="98">
        <v>0</v>
      </c>
      <c r="E25" s="98">
        <v>0</v>
      </c>
      <c r="F25" s="98">
        <v>3.538489929602666</v>
      </c>
      <c r="G25" s="98">
        <v>96.46151007039737</v>
      </c>
      <c r="H25" s="103">
        <v>100</v>
      </c>
      <c r="I25" s="99">
        <v>117.87533899999987</v>
      </c>
      <c r="J25" s="75" t="s">
        <v>55</v>
      </c>
    </row>
    <row r="26" spans="1:10" ht="14.25" thickBot="1">
      <c r="A26" s="76" t="s">
        <v>56</v>
      </c>
      <c r="B26" s="104">
        <v>0</v>
      </c>
      <c r="C26" s="104">
        <v>0</v>
      </c>
      <c r="D26" s="104">
        <v>0</v>
      </c>
      <c r="E26" s="104">
        <v>0</v>
      </c>
      <c r="F26" s="104">
        <v>0</v>
      </c>
      <c r="G26" s="104">
        <v>100</v>
      </c>
      <c r="H26" s="105">
        <v>100</v>
      </c>
      <c r="I26" s="108">
        <v>113.60150999999996</v>
      </c>
      <c r="J26" s="77" t="s">
        <v>56</v>
      </c>
    </row>
    <row r="27" spans="1:10" s="21" customFormat="1" ht="17.25" thickBot="1">
      <c r="A27" s="109" t="s">
        <v>1</v>
      </c>
      <c r="B27" s="107">
        <v>2.2402960470512143</v>
      </c>
      <c r="C27" s="107">
        <v>2.271827709205051</v>
      </c>
      <c r="D27" s="107">
        <v>0.7794559529321293</v>
      </c>
      <c r="E27" s="107">
        <v>9.20316323225833</v>
      </c>
      <c r="F27" s="107">
        <v>17.348098922357835</v>
      </c>
      <c r="G27" s="107">
        <v>68.15715813619478</v>
      </c>
      <c r="H27" s="106">
        <v>100</v>
      </c>
      <c r="I27" s="106">
        <v>1923.5364029999935</v>
      </c>
      <c r="J27" s="110" t="s">
        <v>66</v>
      </c>
    </row>
    <row r="28" spans="1:10" s="21" customFormat="1" ht="16.5">
      <c r="A28" s="153"/>
      <c r="B28" s="150"/>
      <c r="C28" s="150"/>
      <c r="D28" s="150"/>
      <c r="E28" s="150"/>
      <c r="F28" s="150"/>
      <c r="G28" s="150"/>
      <c r="H28" s="151"/>
      <c r="I28" s="151"/>
      <c r="J28" s="154"/>
    </row>
    <row r="29" spans="1:10" s="160" customFormat="1" ht="71.25" customHeight="1">
      <c r="A29" s="206" t="s">
        <v>179</v>
      </c>
      <c r="B29" s="206"/>
      <c r="C29" s="206"/>
      <c r="D29" s="206"/>
      <c r="E29" s="206"/>
      <c r="F29" s="159"/>
      <c r="G29" s="211" t="s">
        <v>223</v>
      </c>
      <c r="H29" s="211"/>
      <c r="I29" s="211"/>
      <c r="J29" s="211"/>
    </row>
    <row r="30" spans="1:14" s="160" customFormat="1" ht="21.75" customHeight="1">
      <c r="A30" s="225" t="s">
        <v>180</v>
      </c>
      <c r="B30" s="225"/>
      <c r="C30" s="225"/>
      <c r="D30" s="225"/>
      <c r="E30" s="225"/>
      <c r="G30" s="171"/>
      <c r="H30" s="171"/>
      <c r="I30" s="171"/>
      <c r="J30" s="172" t="s">
        <v>181</v>
      </c>
      <c r="K30" s="171"/>
      <c r="L30" s="171"/>
      <c r="M30" s="171"/>
      <c r="N30" s="171"/>
    </row>
    <row r="31" spans="1:16" s="160" customFormat="1" ht="27.75" customHeight="1">
      <c r="A31" s="226" t="s">
        <v>182</v>
      </c>
      <c r="B31" s="226"/>
      <c r="C31" s="226"/>
      <c r="D31" s="226"/>
      <c r="E31" s="226"/>
      <c r="F31" s="227" t="s">
        <v>224</v>
      </c>
      <c r="G31" s="227"/>
      <c r="H31" s="227"/>
      <c r="I31" s="227"/>
      <c r="J31" s="227"/>
      <c r="K31" s="171"/>
      <c r="L31" s="171"/>
      <c r="M31" s="171"/>
      <c r="N31" s="171"/>
      <c r="O31" s="159"/>
      <c r="P31" s="159"/>
    </row>
    <row r="32" spans="1:14" s="160" customFormat="1" ht="26.25" customHeight="1">
      <c r="A32" s="225" t="s">
        <v>183</v>
      </c>
      <c r="B32" s="225"/>
      <c r="C32" s="225"/>
      <c r="D32" s="225"/>
      <c r="E32" s="225"/>
      <c r="F32" s="228" t="s">
        <v>225</v>
      </c>
      <c r="G32" s="228"/>
      <c r="H32" s="228"/>
      <c r="I32" s="228"/>
      <c r="J32" s="228"/>
      <c r="K32" s="171"/>
      <c r="L32" s="171"/>
      <c r="M32" s="171"/>
      <c r="N32" s="171"/>
    </row>
    <row r="33" spans="1:14" s="160" customFormat="1" ht="12.75" customHeight="1">
      <c r="A33" s="225" t="s">
        <v>184</v>
      </c>
      <c r="B33" s="225"/>
      <c r="C33" s="225"/>
      <c r="D33" s="225"/>
      <c r="E33" s="225"/>
      <c r="F33" s="229" t="s">
        <v>185</v>
      </c>
      <c r="G33" s="229"/>
      <c r="H33" s="229"/>
      <c r="I33" s="229"/>
      <c r="J33" s="229"/>
      <c r="K33" s="171"/>
      <c r="L33" s="171"/>
      <c r="M33" s="171"/>
      <c r="N33" s="171"/>
    </row>
    <row r="34" spans="1:14" s="160" customFormat="1" ht="18" customHeight="1">
      <c r="A34" s="225" t="s">
        <v>186</v>
      </c>
      <c r="B34" s="225"/>
      <c r="C34" s="225"/>
      <c r="D34" s="225"/>
      <c r="G34" s="171"/>
      <c r="H34" s="229" t="s">
        <v>187</v>
      </c>
      <c r="I34" s="229"/>
      <c r="J34" s="229"/>
      <c r="K34" s="171"/>
      <c r="L34" s="171"/>
      <c r="M34" s="171"/>
      <c r="N34" s="171"/>
    </row>
    <row r="35" spans="1:14" s="160" customFormat="1" ht="27" customHeight="1">
      <c r="A35" s="226" t="s">
        <v>58</v>
      </c>
      <c r="B35" s="226"/>
      <c r="C35" s="226"/>
      <c r="D35" s="226"/>
      <c r="E35" s="226"/>
      <c r="F35" s="172"/>
      <c r="G35" s="229" t="s">
        <v>226</v>
      </c>
      <c r="H35" s="229"/>
      <c r="I35" s="229"/>
      <c r="J35" s="229"/>
      <c r="K35" s="172"/>
      <c r="L35" s="172"/>
      <c r="M35" s="172"/>
      <c r="N35" s="172"/>
    </row>
    <row r="36" spans="6:14" s="160" customFormat="1" ht="21" customHeight="1">
      <c r="F36" s="173"/>
      <c r="G36" s="173"/>
      <c r="H36" s="173"/>
      <c r="I36" s="173"/>
      <c r="J36" s="173"/>
      <c r="K36" s="173"/>
      <c r="L36" s="173"/>
      <c r="M36" s="173"/>
      <c r="N36" s="173"/>
    </row>
  </sheetData>
  <sheetProtection/>
  <mergeCells count="24">
    <mergeCell ref="A33:E33"/>
    <mergeCell ref="F33:J33"/>
    <mergeCell ref="A34:D34"/>
    <mergeCell ref="H34:J34"/>
    <mergeCell ref="A35:E35"/>
    <mergeCell ref="G35:J35"/>
    <mergeCell ref="A30:E30"/>
    <mergeCell ref="A31:E31"/>
    <mergeCell ref="F31:J31"/>
    <mergeCell ref="A32:E32"/>
    <mergeCell ref="F32:J32"/>
    <mergeCell ref="A29:E29"/>
    <mergeCell ref="F1:F3"/>
    <mergeCell ref="A1:E1"/>
    <mergeCell ref="G1:J1"/>
    <mergeCell ref="A2:E3"/>
    <mergeCell ref="G2:J3"/>
    <mergeCell ref="H5:H6"/>
    <mergeCell ref="I5:I6"/>
    <mergeCell ref="B5:E5"/>
    <mergeCell ref="J5:J7"/>
    <mergeCell ref="A5:A7"/>
    <mergeCell ref="B8:I8"/>
    <mergeCell ref="G29:J29"/>
  </mergeCells>
  <printOptions horizontalCentered="1"/>
  <pageMargins left="0" right="0" top="0.3937007874015748" bottom="0.1968503937007874" header="0" footer="0"/>
  <pageSetup horizontalDpi="600" verticalDpi="600" orientation="landscape" scale="85" r:id="rId1"/>
  <ignoredErrors>
    <ignoredError sqref="J15 A15" twoDigitTextYear="1"/>
  </ignoredErrors>
</worksheet>
</file>

<file path=xl/worksheets/sheet3.xml><?xml version="1.0" encoding="utf-8"?>
<worksheet xmlns="http://schemas.openxmlformats.org/spreadsheetml/2006/main" xmlns:r="http://schemas.openxmlformats.org/officeDocument/2006/relationships">
  <dimension ref="A1:K41"/>
  <sheetViews>
    <sheetView view="pageBreakPreview" zoomScale="172" zoomScaleSheetLayoutView="172" zoomScalePageLayoutView="0" workbookViewId="0" topLeftCell="G1">
      <selection activeCell="H23" sqref="H23"/>
    </sheetView>
  </sheetViews>
  <sheetFormatPr defaultColWidth="9.140625" defaultRowHeight="12.75"/>
  <cols>
    <col min="1" max="1" width="29.140625" style="30" customWidth="1"/>
    <col min="2" max="2" width="13.00390625" style="30" customWidth="1"/>
    <col min="3" max="3" width="14.28125" style="30" customWidth="1"/>
    <col min="4" max="4" width="22.8515625" style="30" customWidth="1"/>
    <col min="5" max="5" width="20.00390625" style="30" customWidth="1"/>
    <col min="6" max="6" width="16.8515625" style="30" customWidth="1"/>
    <col min="7" max="7" width="18.7109375" style="30" customWidth="1"/>
    <col min="8" max="8" width="20.8515625" style="30" customWidth="1"/>
    <col min="9" max="16384" width="9.140625" style="30" customWidth="1"/>
  </cols>
  <sheetData>
    <row r="1" spans="1:8" ht="15.75" customHeight="1">
      <c r="A1" s="206" t="s">
        <v>95</v>
      </c>
      <c r="B1" s="206"/>
      <c r="C1" s="206"/>
      <c r="D1" s="206"/>
      <c r="E1" s="195" t="s">
        <v>96</v>
      </c>
      <c r="F1" s="195"/>
      <c r="G1" s="195"/>
      <c r="H1" s="195"/>
    </row>
    <row r="2" spans="1:11" ht="15.75" customHeight="1">
      <c r="A2" s="208" t="s">
        <v>115</v>
      </c>
      <c r="B2" s="208"/>
      <c r="C2" s="208"/>
      <c r="D2" s="208"/>
      <c r="E2" s="231" t="s">
        <v>116</v>
      </c>
      <c r="F2" s="231"/>
      <c r="G2" s="231"/>
      <c r="H2" s="231"/>
      <c r="I2" s="29"/>
      <c r="J2" s="29"/>
      <c r="K2" s="29"/>
    </row>
    <row r="3" spans="1:11" ht="12.75">
      <c r="A3" s="208"/>
      <c r="B3" s="208"/>
      <c r="C3" s="208"/>
      <c r="D3" s="208"/>
      <c r="E3" s="231"/>
      <c r="F3" s="231"/>
      <c r="G3" s="231"/>
      <c r="H3" s="231"/>
      <c r="I3" s="29"/>
      <c r="J3" s="29"/>
      <c r="K3" s="29"/>
    </row>
    <row r="4" spans="1:11" ht="12.75">
      <c r="A4" s="208"/>
      <c r="B4" s="208"/>
      <c r="C4" s="208"/>
      <c r="D4" s="208"/>
      <c r="E4" s="231"/>
      <c r="F4" s="231"/>
      <c r="G4" s="231"/>
      <c r="H4" s="231"/>
      <c r="I4" s="29"/>
      <c r="J4" s="29"/>
      <c r="K4" s="29"/>
    </row>
    <row r="5" spans="1:11" ht="12.75">
      <c r="A5" s="208"/>
      <c r="B5" s="208"/>
      <c r="C5" s="208"/>
      <c r="D5" s="208"/>
      <c r="E5" s="231"/>
      <c r="F5" s="231"/>
      <c r="G5" s="231"/>
      <c r="H5" s="231"/>
      <c r="I5" s="29"/>
      <c r="J5" s="29"/>
      <c r="K5" s="29"/>
    </row>
    <row r="6" spans="1:11" ht="9.75" customHeight="1">
      <c r="A6" s="208"/>
      <c r="B6" s="208"/>
      <c r="C6" s="208"/>
      <c r="D6" s="208"/>
      <c r="E6" s="231"/>
      <c r="F6" s="231"/>
      <c r="G6" s="231"/>
      <c r="H6" s="231"/>
      <c r="I6" s="29"/>
      <c r="J6" s="29"/>
      <c r="K6" s="29"/>
    </row>
    <row r="7" ht="13.5" thickBot="1"/>
    <row r="8" spans="1:8" s="7" customFormat="1" ht="12.75" customHeight="1">
      <c r="A8" s="197"/>
      <c r="B8" s="232" t="s">
        <v>98</v>
      </c>
      <c r="C8" s="233"/>
      <c r="D8" s="233"/>
      <c r="E8" s="79"/>
      <c r="F8" s="72" t="s">
        <v>97</v>
      </c>
      <c r="G8" s="216" t="s">
        <v>102</v>
      </c>
      <c r="H8" s="201"/>
    </row>
    <row r="9" spans="1:9" ht="92.25" customHeight="1">
      <c r="A9" s="198"/>
      <c r="B9" s="95" t="s">
        <v>99</v>
      </c>
      <c r="C9" s="95" t="s">
        <v>100</v>
      </c>
      <c r="D9" s="95" t="s">
        <v>101</v>
      </c>
      <c r="E9" s="161" t="s">
        <v>195</v>
      </c>
      <c r="F9" s="161" t="s">
        <v>196</v>
      </c>
      <c r="G9" s="217"/>
      <c r="H9" s="202"/>
      <c r="I9" s="36"/>
    </row>
    <row r="10" spans="1:9" ht="84" customHeight="1">
      <c r="A10" s="198"/>
      <c r="B10" s="63" t="s">
        <v>227</v>
      </c>
      <c r="C10" s="80" t="s">
        <v>103</v>
      </c>
      <c r="D10" s="80" t="s">
        <v>228</v>
      </c>
      <c r="E10" s="80" t="s">
        <v>229</v>
      </c>
      <c r="F10" s="80" t="s">
        <v>197</v>
      </c>
      <c r="G10" s="63" t="s">
        <v>104</v>
      </c>
      <c r="H10" s="202"/>
      <c r="I10" s="36"/>
    </row>
    <row r="11" spans="1:8" ht="16.5">
      <c r="A11" s="53" t="s">
        <v>17</v>
      </c>
      <c r="B11" s="235"/>
      <c r="C11" s="235"/>
      <c r="D11" s="235"/>
      <c r="E11" s="235"/>
      <c r="F11" s="235"/>
      <c r="G11" s="235"/>
      <c r="H11" s="50" t="s">
        <v>62</v>
      </c>
    </row>
    <row r="12" spans="1:8" ht="13.5">
      <c r="A12" s="54" t="s">
        <v>148</v>
      </c>
      <c r="B12" s="98">
        <v>14.057059062886067</v>
      </c>
      <c r="C12" s="98">
        <v>34.67230080830985</v>
      </c>
      <c r="D12" s="98">
        <v>21.224029567078635</v>
      </c>
      <c r="E12" s="98">
        <v>28.97766341006788</v>
      </c>
      <c r="F12" s="98">
        <v>21.083490647296106</v>
      </c>
      <c r="G12" s="116">
        <v>264.17023599999993</v>
      </c>
      <c r="H12" s="51" t="s">
        <v>146</v>
      </c>
    </row>
    <row r="13" spans="1:8" ht="14.25" thickBot="1">
      <c r="A13" s="55" t="s">
        <v>149</v>
      </c>
      <c r="B13" s="98">
        <v>15.59780069013841</v>
      </c>
      <c r="C13" s="98">
        <v>25.649056712781455</v>
      </c>
      <c r="D13" s="98">
        <v>23.559258403018244</v>
      </c>
      <c r="E13" s="98">
        <v>24.818098543606407</v>
      </c>
      <c r="F13" s="98">
        <v>20.837154882784233</v>
      </c>
      <c r="G13" s="116">
        <v>322.92093800000214</v>
      </c>
      <c r="H13" s="52" t="s">
        <v>147</v>
      </c>
    </row>
    <row r="14" spans="1:8" ht="16.5">
      <c r="A14" s="40" t="s">
        <v>112</v>
      </c>
      <c r="B14" s="234"/>
      <c r="C14" s="234"/>
      <c r="D14" s="234"/>
      <c r="E14" s="234"/>
      <c r="F14" s="234"/>
      <c r="G14" s="234"/>
      <c r="H14" s="45" t="s">
        <v>63</v>
      </c>
    </row>
    <row r="15" spans="1:8" ht="13.5">
      <c r="A15" s="41" t="s">
        <v>125</v>
      </c>
      <c r="B15" s="98" t="s">
        <v>158</v>
      </c>
      <c r="C15" s="98" t="s">
        <v>158</v>
      </c>
      <c r="D15" s="98" t="s">
        <v>158</v>
      </c>
      <c r="E15" s="98" t="s">
        <v>158</v>
      </c>
      <c r="F15" s="179">
        <v>31.03448275862068</v>
      </c>
      <c r="G15" s="116">
        <v>42.85063200000002</v>
      </c>
      <c r="H15" s="46" t="s">
        <v>136</v>
      </c>
    </row>
    <row r="16" spans="1:8" ht="13.5">
      <c r="A16" s="42" t="s">
        <v>126</v>
      </c>
      <c r="B16" s="235"/>
      <c r="C16" s="235"/>
      <c r="D16" s="235"/>
      <c r="E16" s="235"/>
      <c r="F16" s="235"/>
      <c r="G16" s="235"/>
      <c r="H16" s="46" t="s">
        <v>137</v>
      </c>
    </row>
    <row r="17" spans="1:8" ht="13.5">
      <c r="A17" s="43" t="s">
        <v>83</v>
      </c>
      <c r="B17" s="98" t="s">
        <v>158</v>
      </c>
      <c r="C17" s="98" t="s">
        <v>158</v>
      </c>
      <c r="D17" s="98" t="s">
        <v>158</v>
      </c>
      <c r="E17" s="98" t="s">
        <v>158</v>
      </c>
      <c r="F17" s="179">
        <v>11.764705882352938</v>
      </c>
      <c r="G17" s="116">
        <v>95.31094200000003</v>
      </c>
      <c r="H17" s="47" t="s">
        <v>138</v>
      </c>
    </row>
    <row r="18" spans="1:8" ht="13.5">
      <c r="A18" s="43" t="s">
        <v>127</v>
      </c>
      <c r="B18" s="98" t="s">
        <v>158</v>
      </c>
      <c r="C18" s="98" t="s">
        <v>158</v>
      </c>
      <c r="D18" s="98" t="s">
        <v>158</v>
      </c>
      <c r="E18" s="98" t="s">
        <v>158</v>
      </c>
      <c r="F18" s="179">
        <v>24</v>
      </c>
      <c r="G18" s="116">
        <v>45.302249999999994</v>
      </c>
      <c r="H18" s="47" t="s">
        <v>139</v>
      </c>
    </row>
    <row r="19" spans="1:8" ht="15.75" customHeight="1">
      <c r="A19" s="42" t="s">
        <v>128</v>
      </c>
      <c r="B19" s="235"/>
      <c r="C19" s="235"/>
      <c r="D19" s="235"/>
      <c r="E19" s="235"/>
      <c r="F19" s="235"/>
      <c r="G19" s="235"/>
      <c r="H19" s="46" t="s">
        <v>140</v>
      </c>
    </row>
    <row r="20" spans="1:8" ht="25.5" customHeight="1">
      <c r="A20" s="43" t="s">
        <v>129</v>
      </c>
      <c r="B20" s="98">
        <v>30.379746835443047</v>
      </c>
      <c r="C20" s="98">
        <v>34.54545454545457</v>
      </c>
      <c r="D20" s="179">
        <v>23.684210526315805</v>
      </c>
      <c r="E20" s="98">
        <v>30.107526881720442</v>
      </c>
      <c r="F20" s="98">
        <v>30.2325581395349</v>
      </c>
      <c r="G20" s="116">
        <v>141.5468839999999</v>
      </c>
      <c r="H20" s="47" t="s">
        <v>244</v>
      </c>
    </row>
    <row r="21" spans="1:8" ht="14.25" customHeight="1">
      <c r="A21" s="43" t="s">
        <v>130</v>
      </c>
      <c r="B21" s="179">
        <v>25.925925925925938</v>
      </c>
      <c r="C21" s="98" t="s">
        <v>158</v>
      </c>
      <c r="D21" s="98" t="s">
        <v>158</v>
      </c>
      <c r="E21" s="179">
        <v>26.666666666666682</v>
      </c>
      <c r="F21" s="98">
        <v>26.315789473684188</v>
      </c>
      <c r="G21" s="116">
        <v>62.12344500000005</v>
      </c>
      <c r="H21" s="48" t="s">
        <v>141</v>
      </c>
    </row>
    <row r="22" spans="1:8" ht="13.5">
      <c r="A22" s="42" t="s">
        <v>131</v>
      </c>
      <c r="B22" s="235"/>
      <c r="C22" s="235"/>
      <c r="D22" s="235"/>
      <c r="E22" s="235"/>
      <c r="F22" s="235"/>
      <c r="G22" s="235"/>
      <c r="H22" s="46" t="s">
        <v>142</v>
      </c>
    </row>
    <row r="23" spans="1:8" ht="16.5" customHeight="1">
      <c r="A23" s="43" t="s">
        <v>132</v>
      </c>
      <c r="B23" s="179">
        <v>17.073170731707307</v>
      </c>
      <c r="C23" s="98" t="s">
        <v>158</v>
      </c>
      <c r="D23" s="98" t="s">
        <v>158</v>
      </c>
      <c r="E23" s="179">
        <v>9.999999999999993</v>
      </c>
      <c r="F23" s="98">
        <v>14.084507042253513</v>
      </c>
      <c r="G23" s="116">
        <v>38.82471700000002</v>
      </c>
      <c r="H23" s="47" t="s">
        <v>245</v>
      </c>
    </row>
    <row r="24" spans="1:8" ht="13.5">
      <c r="A24" s="43" t="s">
        <v>133</v>
      </c>
      <c r="B24" s="179">
        <v>27.586206896551715</v>
      </c>
      <c r="C24" s="98" t="s">
        <v>158</v>
      </c>
      <c r="D24" s="98" t="s">
        <v>158</v>
      </c>
      <c r="E24" s="179">
        <v>20.689655172413786</v>
      </c>
      <c r="F24" s="98">
        <v>24.13793103448279</v>
      </c>
      <c r="G24" s="116">
        <v>32.476983999999966</v>
      </c>
      <c r="H24" s="47" t="s">
        <v>143</v>
      </c>
    </row>
    <row r="25" spans="1:8" ht="13.5">
      <c r="A25" s="42" t="s">
        <v>134</v>
      </c>
      <c r="B25" s="179">
        <v>0</v>
      </c>
      <c r="C25" s="179">
        <v>18.75000000000001</v>
      </c>
      <c r="D25" s="98" t="s">
        <v>158</v>
      </c>
      <c r="E25" s="98">
        <v>11.32075471698113</v>
      </c>
      <c r="F25" s="98">
        <v>6.249999999999993</v>
      </c>
      <c r="G25" s="116">
        <v>87.50947200000009</v>
      </c>
      <c r="H25" s="46" t="s">
        <v>144</v>
      </c>
    </row>
    <row r="26" spans="1:8" ht="14.25" thickBot="1">
      <c r="A26" s="112" t="s">
        <v>135</v>
      </c>
      <c r="B26" s="184">
        <v>3.3333333333333335</v>
      </c>
      <c r="C26" s="104" t="s">
        <v>158</v>
      </c>
      <c r="D26" s="104" t="s">
        <v>158</v>
      </c>
      <c r="E26" s="184">
        <v>39.473684210526315</v>
      </c>
      <c r="F26" s="104">
        <v>23.529411764705884</v>
      </c>
      <c r="G26" s="118">
        <v>41.145848</v>
      </c>
      <c r="H26" s="113" t="s">
        <v>145</v>
      </c>
    </row>
    <row r="27" spans="1:8" ht="15.75" customHeight="1">
      <c r="A27" s="65" t="s">
        <v>32</v>
      </c>
      <c r="B27" s="234"/>
      <c r="C27" s="234"/>
      <c r="D27" s="234"/>
      <c r="E27" s="234"/>
      <c r="F27" s="234"/>
      <c r="G27" s="234"/>
      <c r="H27" s="67" t="s">
        <v>64</v>
      </c>
    </row>
    <row r="28" spans="1:8" ht="13.5">
      <c r="A28" s="57" t="s">
        <v>2</v>
      </c>
      <c r="B28" s="104" t="s">
        <v>158</v>
      </c>
      <c r="C28" s="104" t="s">
        <v>158</v>
      </c>
      <c r="D28" s="104" t="s">
        <v>158</v>
      </c>
      <c r="E28" s="104" t="s">
        <v>158</v>
      </c>
      <c r="F28" s="179">
        <v>33.28309685674271</v>
      </c>
      <c r="G28" s="116">
        <v>33.912940999999975</v>
      </c>
      <c r="H28" s="59" t="s">
        <v>65</v>
      </c>
    </row>
    <row r="29" spans="1:8" ht="13.5">
      <c r="A29" s="57" t="s">
        <v>3</v>
      </c>
      <c r="B29" s="179">
        <v>18.85632883584708</v>
      </c>
      <c r="C29" s="179">
        <v>40.49682588014681</v>
      </c>
      <c r="D29" s="179">
        <v>15.949571629824392</v>
      </c>
      <c r="E29" s="98">
        <v>31.557438676111936</v>
      </c>
      <c r="F29" s="98">
        <v>25.98523873320701</v>
      </c>
      <c r="G29" s="116">
        <v>109.15892399999994</v>
      </c>
      <c r="H29" s="59" t="s">
        <v>86</v>
      </c>
    </row>
    <row r="30" spans="1:8" ht="13.5">
      <c r="A30" s="57" t="s">
        <v>84</v>
      </c>
      <c r="B30" s="98">
        <v>13.449224456774083</v>
      </c>
      <c r="C30" s="98">
        <v>30.59594621168208</v>
      </c>
      <c r="D30" s="179">
        <v>25.49536043886748</v>
      </c>
      <c r="E30" s="98">
        <v>28.575087700091267</v>
      </c>
      <c r="F30" s="98">
        <v>21.604447956942153</v>
      </c>
      <c r="G30" s="116">
        <v>193.60708999999915</v>
      </c>
      <c r="H30" s="59" t="s">
        <v>87</v>
      </c>
    </row>
    <row r="31" spans="1:8" ht="13.5">
      <c r="A31" s="58" t="s">
        <v>85</v>
      </c>
      <c r="B31" s="98">
        <v>16.663535856388258</v>
      </c>
      <c r="C31" s="179">
        <v>18.264590419578397</v>
      </c>
      <c r="D31" s="179">
        <v>13.56352509047369</v>
      </c>
      <c r="E31" s="98">
        <v>16.16989732388032</v>
      </c>
      <c r="F31" s="98">
        <v>16.397646183266826</v>
      </c>
      <c r="G31" s="116">
        <v>140.0413189999999</v>
      </c>
      <c r="H31" s="59" t="s">
        <v>88</v>
      </c>
    </row>
    <row r="32" spans="1:8" ht="14.25" thickBot="1">
      <c r="A32" s="64" t="s">
        <v>150</v>
      </c>
      <c r="B32" s="121">
        <v>9.457576030629447</v>
      </c>
      <c r="C32" s="185">
        <v>23.422916824769832</v>
      </c>
      <c r="D32" s="121" t="s">
        <v>158</v>
      </c>
      <c r="E32" s="121">
        <v>24.92010816735771</v>
      </c>
      <c r="F32" s="121">
        <v>16.798029190665325</v>
      </c>
      <c r="G32" s="120">
        <v>110.37089999999984</v>
      </c>
      <c r="H32" s="114" t="s">
        <v>151</v>
      </c>
    </row>
    <row r="33" spans="1:8" s="94" customFormat="1" ht="17.25" thickBot="1">
      <c r="A33" s="81" t="s">
        <v>1</v>
      </c>
      <c r="B33" s="107">
        <v>14.82648369899566</v>
      </c>
      <c r="C33" s="107">
        <v>29.200010530074344</v>
      </c>
      <c r="D33" s="107">
        <v>22.580155776068498</v>
      </c>
      <c r="E33" s="107">
        <v>26.498719970937533</v>
      </c>
      <c r="F33" s="107">
        <v>20.94799725263781</v>
      </c>
      <c r="G33" s="122">
        <v>587.0911740000042</v>
      </c>
      <c r="H33" s="82" t="s">
        <v>66</v>
      </c>
    </row>
    <row r="34" spans="1:8" s="182" customFormat="1" ht="16.5">
      <c r="A34" s="149"/>
      <c r="B34" s="150"/>
      <c r="C34" s="150"/>
      <c r="D34" s="150"/>
      <c r="E34" s="150"/>
      <c r="F34" s="150"/>
      <c r="G34" s="186"/>
      <c r="H34" s="187"/>
    </row>
    <row r="35" spans="1:8" s="182" customFormat="1" ht="13.5">
      <c r="A35" s="3" t="s">
        <v>159</v>
      </c>
      <c r="B35" s="150"/>
      <c r="C35" s="150"/>
      <c r="D35" s="150"/>
      <c r="E35" s="150"/>
      <c r="F35" s="150"/>
      <c r="G35" s="186"/>
      <c r="H35" s="168" t="s">
        <v>160</v>
      </c>
    </row>
    <row r="36" spans="1:10" ht="13.5" customHeight="1">
      <c r="A36" s="1" t="s">
        <v>156</v>
      </c>
      <c r="G36" s="191" t="s">
        <v>157</v>
      </c>
      <c r="H36" s="191"/>
      <c r="I36" s="188"/>
      <c r="J36" s="188"/>
    </row>
    <row r="37" spans="1:10" s="183" customFormat="1" ht="9" customHeight="1">
      <c r="A37" s="1"/>
      <c r="G37" s="181"/>
      <c r="H37" s="181"/>
      <c r="I37" s="188"/>
      <c r="J37" s="188"/>
    </row>
    <row r="38" spans="1:8" s="162" customFormat="1" ht="15.75" customHeight="1">
      <c r="A38" s="157" t="s">
        <v>188</v>
      </c>
      <c r="H38" s="60" t="s">
        <v>189</v>
      </c>
    </row>
    <row r="39" spans="1:8" s="162" customFormat="1" ht="51" customHeight="1">
      <c r="A39" s="196" t="s">
        <v>190</v>
      </c>
      <c r="B39" s="196"/>
      <c r="C39" s="196"/>
      <c r="D39" s="196"/>
      <c r="E39" s="230" t="s">
        <v>191</v>
      </c>
      <c r="F39" s="230"/>
      <c r="G39" s="230"/>
      <c r="H39" s="230"/>
    </row>
    <row r="40" spans="1:8" s="162" customFormat="1" ht="21.75" customHeight="1">
      <c r="A40" s="208" t="s">
        <v>192</v>
      </c>
      <c r="B40" s="208"/>
      <c r="H40" s="169" t="s">
        <v>193</v>
      </c>
    </row>
    <row r="41" spans="1:8" s="162" customFormat="1" ht="63" customHeight="1">
      <c r="A41" s="206" t="s">
        <v>194</v>
      </c>
      <c r="B41" s="206"/>
      <c r="C41" s="206"/>
      <c r="D41" s="206"/>
      <c r="E41" s="207" t="s">
        <v>230</v>
      </c>
      <c r="F41" s="207"/>
      <c r="G41" s="207"/>
      <c r="H41" s="207"/>
    </row>
  </sheetData>
  <sheetProtection/>
  <mergeCells count="20">
    <mergeCell ref="B27:G27"/>
    <mergeCell ref="B11:G11"/>
    <mergeCell ref="B14:G14"/>
    <mergeCell ref="B16:G16"/>
    <mergeCell ref="B19:G19"/>
    <mergeCell ref="B22:G22"/>
    <mergeCell ref="E1:H1"/>
    <mergeCell ref="A1:D1"/>
    <mergeCell ref="A2:D6"/>
    <mergeCell ref="E2:H6"/>
    <mergeCell ref="G8:G9"/>
    <mergeCell ref="A8:A10"/>
    <mergeCell ref="H8:H10"/>
    <mergeCell ref="B8:D8"/>
    <mergeCell ref="G36:H36"/>
    <mergeCell ref="A39:D39"/>
    <mergeCell ref="E39:H39"/>
    <mergeCell ref="A40:B40"/>
    <mergeCell ref="A41:D41"/>
    <mergeCell ref="E41:H41"/>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I38"/>
  <sheetViews>
    <sheetView view="pageBreakPreview" zoomScale="136" zoomScaleSheetLayoutView="136" zoomScalePageLayoutView="0" workbookViewId="0" topLeftCell="F1">
      <selection activeCell="I17" sqref="I17"/>
    </sheetView>
  </sheetViews>
  <sheetFormatPr defaultColWidth="9.140625" defaultRowHeight="12.75"/>
  <cols>
    <col min="1" max="1" width="29.8515625" style="30" customWidth="1"/>
    <col min="2" max="2" width="11.7109375" style="30" customWidth="1"/>
    <col min="3" max="3" width="12.140625" style="30" customWidth="1"/>
    <col min="4" max="4" width="11.140625" style="30" customWidth="1"/>
    <col min="5" max="5" width="12.28125" style="30" customWidth="1"/>
    <col min="6" max="6" width="15.28125" style="30" customWidth="1"/>
    <col min="7" max="7" width="10.28125" style="94" customWidth="1"/>
    <col min="8" max="8" width="19.00390625" style="30" customWidth="1"/>
    <col min="9" max="9" width="22.8515625" style="30" customWidth="1"/>
    <col min="10" max="16384" width="9.140625" style="30" customWidth="1"/>
  </cols>
  <sheetData>
    <row r="1" spans="1:9" ht="15.75" customHeight="1">
      <c r="A1" s="236" t="s">
        <v>31</v>
      </c>
      <c r="B1" s="236"/>
      <c r="C1" s="236"/>
      <c r="D1" s="236"/>
      <c r="F1" s="195" t="s">
        <v>71</v>
      </c>
      <c r="G1" s="195"/>
      <c r="H1" s="195"/>
      <c r="I1" s="195"/>
    </row>
    <row r="2" spans="1:9" ht="12.75">
      <c r="A2" s="208" t="s">
        <v>122</v>
      </c>
      <c r="B2" s="208"/>
      <c r="C2" s="208"/>
      <c r="D2" s="208"/>
      <c r="F2" s="231" t="s">
        <v>123</v>
      </c>
      <c r="G2" s="231"/>
      <c r="H2" s="231"/>
      <c r="I2" s="231"/>
    </row>
    <row r="3" spans="1:9" ht="16.5" customHeight="1">
      <c r="A3" s="208"/>
      <c r="B3" s="208"/>
      <c r="C3" s="208"/>
      <c r="D3" s="208"/>
      <c r="F3" s="231"/>
      <c r="G3" s="231"/>
      <c r="H3" s="231"/>
      <c r="I3" s="231"/>
    </row>
    <row r="4" spans="1:9" ht="13.5" thickBot="1">
      <c r="A4" s="4"/>
      <c r="C4" s="36"/>
      <c r="D4" s="36"/>
      <c r="E4" s="36"/>
      <c r="F4" s="36"/>
      <c r="G4" s="37"/>
      <c r="H4" s="36"/>
      <c r="I4" s="36"/>
    </row>
    <row r="5" spans="1:9" s="33" customFormat="1" ht="27.75" customHeight="1">
      <c r="A5" s="239"/>
      <c r="B5" s="216" t="s">
        <v>14</v>
      </c>
      <c r="C5" s="216" t="s">
        <v>15</v>
      </c>
      <c r="D5" s="246" t="s">
        <v>117</v>
      </c>
      <c r="E5" s="247"/>
      <c r="F5" s="83" t="s">
        <v>118</v>
      </c>
      <c r="G5" s="214" t="s">
        <v>1</v>
      </c>
      <c r="H5" s="216" t="s">
        <v>28</v>
      </c>
      <c r="I5" s="237"/>
    </row>
    <row r="6" spans="1:9" s="33" customFormat="1" ht="37.5" customHeight="1">
      <c r="A6" s="240"/>
      <c r="B6" s="217"/>
      <c r="C6" s="217"/>
      <c r="D6" s="62" t="s">
        <v>34</v>
      </c>
      <c r="E6" s="62" t="s">
        <v>16</v>
      </c>
      <c r="F6" s="161" t="s">
        <v>204</v>
      </c>
      <c r="G6" s="215"/>
      <c r="H6" s="217"/>
      <c r="I6" s="238"/>
    </row>
    <row r="7" spans="1:9" s="33" customFormat="1" ht="72" customHeight="1">
      <c r="A7" s="240"/>
      <c r="B7" s="63" t="s">
        <v>231</v>
      </c>
      <c r="C7" s="63" t="s">
        <v>72</v>
      </c>
      <c r="D7" s="63" t="s">
        <v>119</v>
      </c>
      <c r="E7" s="80" t="s">
        <v>73</v>
      </c>
      <c r="F7" s="80" t="s">
        <v>205</v>
      </c>
      <c r="G7" s="73" t="s">
        <v>66</v>
      </c>
      <c r="H7" s="63" t="s">
        <v>74</v>
      </c>
      <c r="I7" s="238"/>
    </row>
    <row r="8" spans="1:9" ht="16.5">
      <c r="A8" s="56" t="s">
        <v>112</v>
      </c>
      <c r="B8" s="244"/>
      <c r="C8" s="244"/>
      <c r="D8" s="244"/>
      <c r="E8" s="244"/>
      <c r="F8" s="244"/>
      <c r="G8" s="244"/>
      <c r="H8" s="244"/>
      <c r="I8" s="50" t="s">
        <v>63</v>
      </c>
    </row>
    <row r="9" spans="1:9" ht="13.5">
      <c r="A9" s="41" t="s">
        <v>125</v>
      </c>
      <c r="B9" s="115">
        <v>95.41446208113166</v>
      </c>
      <c r="C9" s="116">
        <v>1468.971125999961</v>
      </c>
      <c r="D9" s="115">
        <v>1.8148820326679214</v>
      </c>
      <c r="E9" s="115">
        <v>38.112522686026345</v>
      </c>
      <c r="F9" s="115">
        <v>60.0725952813082</v>
      </c>
      <c r="G9" s="125">
        <v>100</v>
      </c>
      <c r="H9" s="116">
        <v>1427.5186779999647</v>
      </c>
      <c r="I9" s="46" t="s">
        <v>136</v>
      </c>
    </row>
    <row r="10" spans="1:9" ht="13.5">
      <c r="A10" s="42" t="s">
        <v>126</v>
      </c>
      <c r="B10" s="245"/>
      <c r="C10" s="245"/>
      <c r="D10" s="245"/>
      <c r="E10" s="245"/>
      <c r="F10" s="245"/>
      <c r="G10" s="245"/>
      <c r="H10" s="245"/>
      <c r="I10" s="46" t="s">
        <v>137</v>
      </c>
    </row>
    <row r="11" spans="1:9" ht="13.5">
      <c r="A11" s="43" t="s">
        <v>83</v>
      </c>
      <c r="B11" s="115">
        <v>95.35040431266913</v>
      </c>
      <c r="C11" s="116">
        <v>3667.400295999928</v>
      </c>
      <c r="D11" s="115">
        <v>1.7361111111111451</v>
      </c>
      <c r="E11" s="115">
        <v>16.250000000000274</v>
      </c>
      <c r="F11" s="115">
        <v>82.01388888888894</v>
      </c>
      <c r="G11" s="125">
        <v>100</v>
      </c>
      <c r="H11" s="116">
        <v>3558.6633599999304</v>
      </c>
      <c r="I11" s="47" t="s">
        <v>138</v>
      </c>
    </row>
    <row r="12" spans="1:9" ht="13.5">
      <c r="A12" s="43" t="s">
        <v>127</v>
      </c>
      <c r="B12" s="115">
        <v>89.93288590603845</v>
      </c>
      <c r="C12" s="116">
        <v>2142.243476999985</v>
      </c>
      <c r="D12" s="115">
        <v>1.7915309446254308</v>
      </c>
      <c r="E12" s="115">
        <v>26.140065146579968</v>
      </c>
      <c r="F12" s="115">
        <v>72.06840390879485</v>
      </c>
      <c r="G12" s="125">
        <v>100</v>
      </c>
      <c r="H12" s="116">
        <v>1961.7263159999745</v>
      </c>
      <c r="I12" s="47" t="s">
        <v>139</v>
      </c>
    </row>
    <row r="13" spans="1:9" ht="13.5">
      <c r="A13" s="42" t="s">
        <v>128</v>
      </c>
      <c r="B13" s="245"/>
      <c r="C13" s="245"/>
      <c r="D13" s="245"/>
      <c r="E13" s="245"/>
      <c r="F13" s="245"/>
      <c r="G13" s="245"/>
      <c r="H13" s="245"/>
      <c r="I13" s="46" t="s">
        <v>140</v>
      </c>
    </row>
    <row r="14" spans="1:9" ht="19.5" customHeight="1">
      <c r="A14" s="43" t="s">
        <v>129</v>
      </c>
      <c r="B14" s="115">
        <v>98.46547314578048</v>
      </c>
      <c r="C14" s="116">
        <v>1134.6679240000046</v>
      </c>
      <c r="D14" s="115">
        <v>0.6451612903225773</v>
      </c>
      <c r="E14" s="115">
        <v>33.16129032258026</v>
      </c>
      <c r="F14" s="115">
        <v>66.19354838709678</v>
      </c>
      <c r="G14" s="125">
        <v>100</v>
      </c>
      <c r="H14" s="116">
        <v>1124.5110500000058</v>
      </c>
      <c r="I14" s="47" t="s">
        <v>244</v>
      </c>
    </row>
    <row r="15" spans="1:9" ht="16.5" customHeight="1">
      <c r="A15" s="43" t="s">
        <v>130</v>
      </c>
      <c r="B15" s="115">
        <v>94.4954128440374</v>
      </c>
      <c r="C15" s="116">
        <v>1245.184607999985</v>
      </c>
      <c r="D15" s="115">
        <v>0.4029008863819565</v>
      </c>
      <c r="E15" s="115">
        <v>35.7775987107178</v>
      </c>
      <c r="F15" s="115">
        <v>63.81950040290081</v>
      </c>
      <c r="G15" s="125">
        <v>100</v>
      </c>
      <c r="H15" s="116">
        <v>1181.402215999981</v>
      </c>
      <c r="I15" s="48" t="s">
        <v>141</v>
      </c>
    </row>
    <row r="16" spans="1:9" ht="13.5">
      <c r="A16" s="42" t="s">
        <v>131</v>
      </c>
      <c r="B16" s="245"/>
      <c r="C16" s="245"/>
      <c r="D16" s="245"/>
      <c r="E16" s="245"/>
      <c r="F16" s="245"/>
      <c r="G16" s="245"/>
      <c r="H16" s="245"/>
      <c r="I16" s="46" t="s">
        <v>142</v>
      </c>
    </row>
    <row r="17" spans="1:9" ht="13.5">
      <c r="A17" s="43" t="s">
        <v>132</v>
      </c>
      <c r="B17" s="115">
        <v>89.08886389201086</v>
      </c>
      <c r="C17" s="116">
        <v>857.1204600000241</v>
      </c>
      <c r="D17" s="115">
        <v>3.4734917733088664</v>
      </c>
      <c r="E17" s="115">
        <v>30.83485679463627</v>
      </c>
      <c r="F17" s="115">
        <v>65.691651432053</v>
      </c>
      <c r="G17" s="125">
        <v>100</v>
      </c>
      <c r="H17" s="116">
        <v>791.0768700000211</v>
      </c>
      <c r="I17" s="47" t="s">
        <v>245</v>
      </c>
    </row>
    <row r="18" spans="1:9" ht="13.5">
      <c r="A18" s="43" t="s">
        <v>133</v>
      </c>
      <c r="B18" s="115">
        <v>95.93062041360824</v>
      </c>
      <c r="C18" s="116">
        <v>739.963362000004</v>
      </c>
      <c r="D18" s="115">
        <v>3.4899328859060255</v>
      </c>
      <c r="E18" s="115">
        <v>12.550335570469747</v>
      </c>
      <c r="F18" s="115">
        <v>83.95973154362318</v>
      </c>
      <c r="G18" s="125">
        <v>100</v>
      </c>
      <c r="H18" s="116">
        <v>735.5206200000038</v>
      </c>
      <c r="I18" s="47" t="s">
        <v>143</v>
      </c>
    </row>
    <row r="19" spans="1:9" ht="13.5">
      <c r="A19" s="42" t="s">
        <v>134</v>
      </c>
      <c r="B19" s="115">
        <v>94.1410693970427</v>
      </c>
      <c r="C19" s="116">
        <v>1410.0671879999727</v>
      </c>
      <c r="D19" s="115">
        <v>2.818555490311262</v>
      </c>
      <c r="E19" s="115">
        <v>34.64474456840881</v>
      </c>
      <c r="F19" s="115">
        <v>62.53669994128156</v>
      </c>
      <c r="G19" s="125">
        <v>100</v>
      </c>
      <c r="H19" s="116">
        <v>1365.9524579999772</v>
      </c>
      <c r="I19" s="46" t="s">
        <v>144</v>
      </c>
    </row>
    <row r="20" spans="1:9" ht="14.25" thickBot="1">
      <c r="A20" s="112" t="s">
        <v>135</v>
      </c>
      <c r="B20" s="117">
        <v>96.43066120538501</v>
      </c>
      <c r="C20" s="118">
        <v>909.3811169999789</v>
      </c>
      <c r="D20" s="117">
        <v>2.6580035440047864</v>
      </c>
      <c r="E20" s="117">
        <v>37.448316597756225</v>
      </c>
      <c r="F20" s="117">
        <v>59.893679858240304</v>
      </c>
      <c r="G20" s="126">
        <v>100</v>
      </c>
      <c r="H20" s="118">
        <v>900.8673089999792</v>
      </c>
      <c r="I20" s="113" t="s">
        <v>145</v>
      </c>
    </row>
    <row r="21" spans="1:9" s="94" customFormat="1" ht="17.25" thickBot="1">
      <c r="A21" s="123" t="s">
        <v>1</v>
      </c>
      <c r="B21" s="128">
        <v>94.26738166236014</v>
      </c>
      <c r="C21" s="122">
        <v>13574.99955799804</v>
      </c>
      <c r="D21" s="128">
        <v>1.9195037000626847</v>
      </c>
      <c r="E21" s="128">
        <v>27.419981903658805</v>
      </c>
      <c r="F21" s="128">
        <v>70.66051439628457</v>
      </c>
      <c r="G21" s="127">
        <v>100</v>
      </c>
      <c r="H21" s="122">
        <v>13047.238876998357</v>
      </c>
      <c r="I21" s="124" t="s">
        <v>66</v>
      </c>
    </row>
    <row r="22" spans="1:9" ht="12.75">
      <c r="A22" s="6"/>
      <c r="B22" s="6"/>
      <c r="C22" s="6"/>
      <c r="D22" s="6"/>
      <c r="E22" s="6"/>
      <c r="F22" s="6"/>
      <c r="G22" s="24"/>
      <c r="H22" s="6"/>
      <c r="I22" s="25"/>
    </row>
    <row r="23" spans="1:9" s="162" customFormat="1" ht="18.75" customHeight="1">
      <c r="A23" s="210" t="s">
        <v>198</v>
      </c>
      <c r="B23" s="210"/>
      <c r="G23" s="156"/>
      <c r="I23" s="60" t="s">
        <v>199</v>
      </c>
    </row>
    <row r="24" spans="1:9" s="162" customFormat="1" ht="23.25" customHeight="1">
      <c r="A24" s="248" t="s">
        <v>121</v>
      </c>
      <c r="B24" s="248"/>
      <c r="C24" s="248"/>
      <c r="D24" s="248"/>
      <c r="E24" s="248"/>
      <c r="F24" s="249" t="s">
        <v>120</v>
      </c>
      <c r="G24" s="249"/>
      <c r="H24" s="249"/>
      <c r="I24" s="249"/>
    </row>
    <row r="25" spans="1:9" s="162" customFormat="1" ht="27.75" customHeight="1">
      <c r="A25" s="196" t="s">
        <v>200</v>
      </c>
      <c r="B25" s="196"/>
      <c r="C25" s="196"/>
      <c r="D25" s="196"/>
      <c r="E25" s="196"/>
      <c r="F25" s="211" t="s">
        <v>201</v>
      </c>
      <c r="G25" s="211"/>
      <c r="H25" s="211"/>
      <c r="I25" s="211"/>
    </row>
    <row r="26" spans="1:9" s="162" customFormat="1" ht="13.5" customHeight="1">
      <c r="A26" s="1"/>
      <c r="G26" s="156"/>
      <c r="I26" s="174"/>
    </row>
    <row r="27" spans="1:9" s="162" customFormat="1" ht="32.25" customHeight="1">
      <c r="A27" s="206" t="s">
        <v>202</v>
      </c>
      <c r="B27" s="206"/>
      <c r="C27" s="206"/>
      <c r="D27" s="206"/>
      <c r="E27" s="206"/>
      <c r="F27" s="211" t="s">
        <v>203</v>
      </c>
      <c r="G27" s="211"/>
      <c r="H27" s="211"/>
      <c r="I27" s="211"/>
    </row>
    <row r="28" spans="1:9" s="162" customFormat="1" ht="13.5">
      <c r="A28" s="243"/>
      <c r="B28" s="243"/>
      <c r="C28" s="243"/>
      <c r="D28" s="243"/>
      <c r="E28" s="243"/>
      <c r="F28" s="243"/>
      <c r="G28" s="243"/>
      <c r="H28" s="243"/>
      <c r="I28" s="155"/>
    </row>
    <row r="29" spans="1:8" ht="5.25" customHeight="1">
      <c r="A29" s="36"/>
      <c r="B29" s="6"/>
      <c r="C29" s="6"/>
      <c r="D29" s="6"/>
      <c r="E29" s="6"/>
      <c r="F29" s="6"/>
      <c r="G29" s="24"/>
      <c r="H29" s="6"/>
    </row>
    <row r="30" ht="24" customHeight="1">
      <c r="A30" s="35"/>
    </row>
    <row r="31" ht="12.75">
      <c r="A31" s="31"/>
    </row>
    <row r="32" spans="1:8" ht="12.75">
      <c r="A32" s="243"/>
      <c r="B32" s="243"/>
      <c r="C32" s="243"/>
      <c r="D32" s="243"/>
      <c r="E32" s="243"/>
      <c r="F32" s="243"/>
      <c r="G32" s="243"/>
      <c r="H32" s="243"/>
    </row>
    <row r="33" spans="1:8" ht="15.75">
      <c r="A33" s="241"/>
      <c r="B33" s="242"/>
      <c r="C33" s="242"/>
      <c r="D33" s="242"/>
      <c r="E33" s="242"/>
      <c r="F33" s="242"/>
      <c r="G33" s="242"/>
      <c r="H33" s="242"/>
    </row>
    <row r="34" ht="12.75">
      <c r="A34" s="35"/>
    </row>
    <row r="35" spans="1:8" ht="12.75">
      <c r="A35" s="236"/>
      <c r="B35" s="236"/>
      <c r="C35" s="236"/>
      <c r="D35" s="236"/>
      <c r="E35" s="236"/>
      <c r="F35" s="236"/>
      <c r="G35" s="236"/>
      <c r="H35" s="236"/>
    </row>
    <row r="36" ht="12.75">
      <c r="A36" s="35"/>
    </row>
    <row r="38" ht="12.75">
      <c r="A38" s="35"/>
    </row>
  </sheetData>
  <sheetProtection/>
  <mergeCells count="26">
    <mergeCell ref="A1:D1"/>
    <mergeCell ref="H5:H6"/>
    <mergeCell ref="B16:H16"/>
    <mergeCell ref="A28:H28"/>
    <mergeCell ref="A24:E24"/>
    <mergeCell ref="F24:I24"/>
    <mergeCell ref="A25:E25"/>
    <mergeCell ref="F25:I25"/>
    <mergeCell ref="A27:E27"/>
    <mergeCell ref="F27:I27"/>
    <mergeCell ref="A35:H35"/>
    <mergeCell ref="A2:D3"/>
    <mergeCell ref="F1:I1"/>
    <mergeCell ref="F2:I3"/>
    <mergeCell ref="I5:I7"/>
    <mergeCell ref="A5:A7"/>
    <mergeCell ref="G5:G6"/>
    <mergeCell ref="A23:B23"/>
    <mergeCell ref="A33:H33"/>
    <mergeCell ref="A32:H32"/>
    <mergeCell ref="B5:B6"/>
    <mergeCell ref="B8:H8"/>
    <mergeCell ref="B10:H10"/>
    <mergeCell ref="B13:H13"/>
    <mergeCell ref="C5:C6"/>
    <mergeCell ref="D5:E5"/>
  </mergeCells>
  <printOptions horizontalCentered="1"/>
  <pageMargins left="0" right="0" top="0.5905511811023623" bottom="0" header="0.5118110236220472" footer="0.5118110236220472"/>
  <pageSetup horizontalDpi="600" verticalDpi="600" orientation="landscape" scale="93" r:id="rId1"/>
</worksheet>
</file>

<file path=xl/worksheets/sheet5.xml><?xml version="1.0" encoding="utf-8"?>
<worksheet xmlns="http://schemas.openxmlformats.org/spreadsheetml/2006/main" xmlns:r="http://schemas.openxmlformats.org/officeDocument/2006/relationships">
  <dimension ref="A1:F31"/>
  <sheetViews>
    <sheetView zoomScalePageLayoutView="0" workbookViewId="0" topLeftCell="C1">
      <selection activeCell="G18" sqref="G18"/>
    </sheetView>
  </sheetViews>
  <sheetFormatPr defaultColWidth="9.140625" defaultRowHeight="12.75"/>
  <cols>
    <col min="1" max="1" width="22.7109375" style="38" customWidth="1"/>
    <col min="2" max="2" width="22.28125" style="38" customWidth="1"/>
    <col min="3" max="3" width="22.00390625" style="38" customWidth="1"/>
    <col min="4" max="4" width="20.7109375" style="38" customWidth="1"/>
    <col min="5" max="5" width="21.00390625" style="38" customWidth="1"/>
    <col min="6" max="16384" width="9.140625" style="38" customWidth="1"/>
  </cols>
  <sheetData>
    <row r="1" spans="1:5" ht="13.5">
      <c r="A1" s="252" t="s">
        <v>33</v>
      </c>
      <c r="B1" s="252"/>
      <c r="D1" s="250" t="s">
        <v>214</v>
      </c>
      <c r="E1" s="250"/>
    </row>
    <row r="2" spans="1:5" ht="31.5" customHeight="1">
      <c r="A2" s="199" t="s">
        <v>124</v>
      </c>
      <c r="B2" s="199"/>
      <c r="C2" s="32"/>
      <c r="D2" s="251" t="s">
        <v>232</v>
      </c>
      <c r="E2" s="251"/>
    </row>
    <row r="3" spans="1:5" ht="17.25" customHeight="1">
      <c r="A3" s="199"/>
      <c r="B3" s="199"/>
      <c r="C3" s="37"/>
      <c r="D3" s="251"/>
      <c r="E3" s="251"/>
    </row>
    <row r="4" spans="1:5" ht="13.5" customHeight="1" thickBot="1">
      <c r="A4" s="36"/>
      <c r="B4" s="36"/>
      <c r="C4" s="36"/>
      <c r="D4" s="36"/>
      <c r="E4" s="36"/>
    </row>
    <row r="5" spans="1:5" s="11" customFormat="1" ht="13.5">
      <c r="A5" s="256"/>
      <c r="B5" s="91" t="s">
        <v>5</v>
      </c>
      <c r="C5" s="92" t="s">
        <v>75</v>
      </c>
      <c r="D5" s="254" t="s">
        <v>6</v>
      </c>
      <c r="E5" s="220"/>
    </row>
    <row r="6" spans="1:5" ht="21" customHeight="1">
      <c r="A6" s="257"/>
      <c r="B6" s="164" t="s">
        <v>211</v>
      </c>
      <c r="C6" s="164" t="s">
        <v>212</v>
      </c>
      <c r="D6" s="255"/>
      <c r="E6" s="221"/>
    </row>
    <row r="7" spans="1:5" ht="25.5" customHeight="1">
      <c r="A7" s="257"/>
      <c r="B7" s="93" t="s">
        <v>233</v>
      </c>
      <c r="C7" s="93" t="s">
        <v>213</v>
      </c>
      <c r="D7" s="93" t="s">
        <v>76</v>
      </c>
      <c r="E7" s="221"/>
    </row>
    <row r="8" spans="1:5" ht="14.25" customHeight="1">
      <c r="A8" s="56" t="s">
        <v>112</v>
      </c>
      <c r="B8" s="245"/>
      <c r="C8" s="245"/>
      <c r="D8" s="245"/>
      <c r="E8" s="50" t="s">
        <v>63</v>
      </c>
    </row>
    <row r="9" spans="1:5" ht="12.75" customHeight="1">
      <c r="A9" s="41" t="s">
        <v>125</v>
      </c>
      <c r="B9" s="115">
        <v>10.740868382955243</v>
      </c>
      <c r="C9" s="115">
        <v>99.99999999999983</v>
      </c>
      <c r="D9" s="116">
        <v>74.33250000000005</v>
      </c>
      <c r="E9" s="46" t="s">
        <v>136</v>
      </c>
    </row>
    <row r="10" spans="1:5" ht="12" customHeight="1">
      <c r="A10" s="42" t="s">
        <v>126</v>
      </c>
      <c r="B10" s="245"/>
      <c r="C10" s="245"/>
      <c r="D10" s="245"/>
      <c r="E10" s="46" t="s">
        <v>137</v>
      </c>
    </row>
    <row r="11" spans="1:5" ht="12" customHeight="1">
      <c r="A11" s="43" t="s">
        <v>83</v>
      </c>
      <c r="B11" s="115">
        <v>10.727062472815671</v>
      </c>
      <c r="C11" s="115">
        <v>98.71794871794854</v>
      </c>
      <c r="D11" s="116">
        <v>197.73507000000018</v>
      </c>
      <c r="E11" s="47" t="s">
        <v>138</v>
      </c>
    </row>
    <row r="12" spans="1:5" ht="12" customHeight="1">
      <c r="A12" s="43" t="s">
        <v>127</v>
      </c>
      <c r="B12" s="115">
        <v>9.618371439878006</v>
      </c>
      <c r="C12" s="115">
        <v>91.22807017543877</v>
      </c>
      <c r="D12" s="116">
        <v>94.08419999999991</v>
      </c>
      <c r="E12" s="47" t="s">
        <v>139</v>
      </c>
    </row>
    <row r="13" spans="1:5" ht="15" customHeight="1">
      <c r="A13" s="42" t="s">
        <v>128</v>
      </c>
      <c r="B13" s="245"/>
      <c r="C13" s="245"/>
      <c r="D13" s="245"/>
      <c r="E13" s="46" t="s">
        <v>140</v>
      </c>
    </row>
    <row r="14" spans="1:5" ht="15" customHeight="1">
      <c r="A14" s="43" t="s">
        <v>129</v>
      </c>
      <c r="B14" s="115">
        <v>11.773343590545128</v>
      </c>
      <c r="C14" s="115">
        <v>94.75409836065613</v>
      </c>
      <c r="D14" s="116">
        <v>226.71869999999902</v>
      </c>
      <c r="E14" s="47" t="s">
        <v>244</v>
      </c>
    </row>
    <row r="15" spans="1:5" ht="15.75" customHeight="1">
      <c r="A15" s="43" t="s">
        <v>130</v>
      </c>
      <c r="B15" s="115">
        <v>11.742370804111346</v>
      </c>
      <c r="C15" s="115">
        <v>96.26168224299084</v>
      </c>
      <c r="D15" s="116">
        <v>105.4186469999999</v>
      </c>
      <c r="E15" s="48" t="s">
        <v>141</v>
      </c>
    </row>
    <row r="16" spans="1:5" ht="12" customHeight="1">
      <c r="A16" s="42" t="s">
        <v>131</v>
      </c>
      <c r="B16" s="245"/>
      <c r="C16" s="245"/>
      <c r="D16" s="245"/>
      <c r="E16" s="46" t="s">
        <v>142</v>
      </c>
    </row>
    <row r="17" spans="1:5" ht="12" customHeight="1">
      <c r="A17" s="43" t="s">
        <v>132</v>
      </c>
      <c r="B17" s="115">
        <v>10.358002777510244</v>
      </c>
      <c r="C17" s="115">
        <v>96.40287769784184</v>
      </c>
      <c r="D17" s="116">
        <v>68.65626999999995</v>
      </c>
      <c r="E17" s="47" t="s">
        <v>245</v>
      </c>
    </row>
    <row r="18" spans="1:5" ht="12" customHeight="1">
      <c r="A18" s="43" t="s">
        <v>133</v>
      </c>
      <c r="B18" s="115">
        <v>5.889002210215826</v>
      </c>
      <c r="C18" s="115">
        <v>95.34883720930256</v>
      </c>
      <c r="D18" s="116">
        <v>65.24587799999976</v>
      </c>
      <c r="E18" s="47" t="s">
        <v>143</v>
      </c>
    </row>
    <row r="19" spans="1:5" ht="12" customHeight="1">
      <c r="A19" s="42" t="s">
        <v>134</v>
      </c>
      <c r="B19" s="115">
        <v>13.736334150524584</v>
      </c>
      <c r="C19" s="115">
        <v>95.05494505494444</v>
      </c>
      <c r="D19" s="116">
        <v>149.57105800000045</v>
      </c>
      <c r="E19" s="46" t="s">
        <v>144</v>
      </c>
    </row>
    <row r="20" spans="1:5" ht="12" customHeight="1" thickBot="1">
      <c r="A20" s="44" t="s">
        <v>135</v>
      </c>
      <c r="B20" s="115">
        <v>16.934611309177573</v>
      </c>
      <c r="C20" s="115">
        <v>92.1052631578952</v>
      </c>
      <c r="D20" s="116">
        <v>82.87100799999979</v>
      </c>
      <c r="E20" s="49" t="s">
        <v>145</v>
      </c>
    </row>
    <row r="21" spans="1:5" ht="17.25" customHeight="1">
      <c r="A21" s="87" t="s">
        <v>32</v>
      </c>
      <c r="B21" s="129"/>
      <c r="C21" s="129"/>
      <c r="D21" s="129"/>
      <c r="E21" s="88" t="s">
        <v>64</v>
      </c>
    </row>
    <row r="22" spans="1:5" ht="12" customHeight="1">
      <c r="A22" s="84" t="s">
        <v>2</v>
      </c>
      <c r="B22" s="115">
        <v>13.26669721503751</v>
      </c>
      <c r="C22" s="115">
        <v>89.59635735828776</v>
      </c>
      <c r="D22" s="116">
        <v>67.38428300000005</v>
      </c>
      <c r="E22" s="85" t="s">
        <v>65</v>
      </c>
    </row>
    <row r="23" spans="1:5" ht="12" customHeight="1">
      <c r="A23" s="84" t="s">
        <v>3</v>
      </c>
      <c r="B23" s="115">
        <v>10.459854863772215</v>
      </c>
      <c r="C23" s="115">
        <v>94.04299481292523</v>
      </c>
      <c r="D23" s="116">
        <v>206.37777900000017</v>
      </c>
      <c r="E23" s="85" t="s">
        <v>86</v>
      </c>
    </row>
    <row r="24" spans="1:5" ht="12" customHeight="1">
      <c r="A24" s="84" t="s">
        <v>84</v>
      </c>
      <c r="B24" s="115">
        <v>12.20858818037648</v>
      </c>
      <c r="C24" s="115">
        <v>96.45260023595445</v>
      </c>
      <c r="D24" s="116">
        <v>364.3419930000004</v>
      </c>
      <c r="E24" s="85" t="s">
        <v>87</v>
      </c>
    </row>
    <row r="25" spans="1:5" ht="12" customHeight="1">
      <c r="A25" s="58" t="s">
        <v>85</v>
      </c>
      <c r="B25" s="115">
        <v>11.570914777338924</v>
      </c>
      <c r="C25" s="115">
        <v>96.70473474239816</v>
      </c>
      <c r="D25" s="116">
        <v>237.93847800000083</v>
      </c>
      <c r="E25" s="85" t="s">
        <v>88</v>
      </c>
    </row>
    <row r="26" spans="1:5" ht="15.75" customHeight="1" thickBot="1">
      <c r="A26" s="64" t="s">
        <v>150</v>
      </c>
      <c r="B26" s="119">
        <v>10.769117309820222</v>
      </c>
      <c r="C26" s="119">
        <v>96.82072292837941</v>
      </c>
      <c r="D26" s="120">
        <v>188.59079800000043</v>
      </c>
      <c r="E26" s="86" t="s">
        <v>151</v>
      </c>
    </row>
    <row r="27" spans="1:5" s="21" customFormat="1" ht="14.25" customHeight="1" thickBot="1">
      <c r="A27" s="89" t="s">
        <v>1</v>
      </c>
      <c r="B27" s="130">
        <v>11.53906398109751</v>
      </c>
      <c r="C27" s="130">
        <v>95.6731065373718</v>
      </c>
      <c r="D27" s="131">
        <v>1064.6333309999952</v>
      </c>
      <c r="E27" s="90" t="s">
        <v>66</v>
      </c>
    </row>
    <row r="28" spans="1:5" ht="18.75" customHeight="1">
      <c r="A28" s="26"/>
      <c r="B28" s="20"/>
      <c r="C28" s="20"/>
      <c r="D28" s="20"/>
      <c r="E28" s="27"/>
    </row>
    <row r="29" spans="1:5" s="165" customFormat="1" ht="18" customHeight="1">
      <c r="A29" s="10" t="s">
        <v>206</v>
      </c>
      <c r="E29" s="60" t="s">
        <v>207</v>
      </c>
    </row>
    <row r="30" spans="1:5" s="165" customFormat="1" ht="23.25" customHeight="1">
      <c r="A30" s="10" t="s">
        <v>208</v>
      </c>
      <c r="E30" s="169" t="s">
        <v>209</v>
      </c>
    </row>
    <row r="31" spans="1:6" s="165" customFormat="1" ht="300.75" customHeight="1">
      <c r="A31" s="258" t="s">
        <v>210</v>
      </c>
      <c r="B31" s="258"/>
      <c r="C31" s="177"/>
      <c r="D31" s="253" t="s">
        <v>234</v>
      </c>
      <c r="E31" s="253"/>
      <c r="F31" s="175"/>
    </row>
    <row r="32" s="165" customFormat="1" ht="12.75"/>
  </sheetData>
  <sheetProtection/>
  <mergeCells count="13">
    <mergeCell ref="D31:E31"/>
    <mergeCell ref="D5:D6"/>
    <mergeCell ref="E5:E7"/>
    <mergeCell ref="A5:A7"/>
    <mergeCell ref="B10:D10"/>
    <mergeCell ref="B13:D13"/>
    <mergeCell ref="B16:D16"/>
    <mergeCell ref="A31:B31"/>
    <mergeCell ref="D1:E1"/>
    <mergeCell ref="D2:E3"/>
    <mergeCell ref="A1:B1"/>
    <mergeCell ref="A2:B3"/>
    <mergeCell ref="B8:D8"/>
  </mergeCells>
  <printOptions horizontalCentered="1"/>
  <pageMargins left="0" right="0" top="0.5905511811023623" bottom="0.7874015748031497" header="0.5118110236220472" footer="0.5118110236220472"/>
  <pageSetup horizontalDpi="600" verticalDpi="600" orientation="portrait" scale="90" r:id="rId1"/>
  <rowBreaks count="1" manualBreakCount="1">
    <brk id="31" max="4" man="1"/>
  </rowBreaks>
</worksheet>
</file>

<file path=xl/worksheets/sheet6.xml><?xml version="1.0" encoding="utf-8"?>
<worksheet xmlns="http://schemas.openxmlformats.org/spreadsheetml/2006/main" xmlns:r="http://schemas.openxmlformats.org/officeDocument/2006/relationships">
  <dimension ref="A1:J27"/>
  <sheetViews>
    <sheetView tabSelected="1" view="pageBreakPreview" zoomScale="60" zoomScalePageLayoutView="0" workbookViewId="0" topLeftCell="C1">
      <selection activeCell="A4" sqref="A4:H12"/>
    </sheetView>
  </sheetViews>
  <sheetFormatPr defaultColWidth="19.57421875" defaultRowHeight="12.75"/>
  <cols>
    <col min="1" max="1" width="34.00390625" style="8" customWidth="1"/>
    <col min="2" max="2" width="17.00390625" style="8" customWidth="1"/>
    <col min="3" max="3" width="14.8515625" style="8" customWidth="1"/>
    <col min="4" max="4" width="15.140625" style="8" customWidth="1"/>
    <col min="5" max="5" width="19.57421875" style="8" customWidth="1"/>
    <col min="6" max="6" width="17.7109375" style="8" customWidth="1"/>
    <col min="7" max="7" width="17.57421875" style="8" customWidth="1"/>
    <col min="8" max="16384" width="19.57421875" style="8" customWidth="1"/>
  </cols>
  <sheetData>
    <row r="1" spans="1:8" s="176" customFormat="1" ht="13.5">
      <c r="A1" s="252" t="s">
        <v>215</v>
      </c>
      <c r="B1" s="252"/>
      <c r="G1" s="250" t="s">
        <v>216</v>
      </c>
      <c r="H1" s="250"/>
    </row>
    <row r="2" spans="1:10" ht="22.5" customHeight="1">
      <c r="A2" s="260" t="s">
        <v>0</v>
      </c>
      <c r="B2" s="260"/>
      <c r="C2" s="260"/>
      <c r="D2" s="9"/>
      <c r="E2" s="265" t="s">
        <v>77</v>
      </c>
      <c r="F2" s="265"/>
      <c r="G2" s="265"/>
      <c r="H2" s="265"/>
      <c r="I2" s="13"/>
      <c r="J2" s="13"/>
    </row>
    <row r="3" spans="1:7" ht="12" customHeight="1" thickBot="1">
      <c r="A3" s="14"/>
      <c r="B3" s="14"/>
      <c r="C3" s="12"/>
      <c r="D3" s="12"/>
      <c r="E3" s="12"/>
      <c r="F3" s="12"/>
      <c r="G3" s="12"/>
    </row>
    <row r="4" spans="1:8" ht="70.5" customHeight="1">
      <c r="A4" s="261" t="s">
        <v>8</v>
      </c>
      <c r="B4" s="189" t="s">
        <v>25</v>
      </c>
      <c r="C4" s="189" t="s">
        <v>26</v>
      </c>
      <c r="D4" s="189" t="s">
        <v>27</v>
      </c>
      <c r="E4" s="189" t="s">
        <v>19</v>
      </c>
      <c r="F4" s="189" t="s">
        <v>7</v>
      </c>
      <c r="G4" s="189" t="s">
        <v>18</v>
      </c>
      <c r="H4" s="263" t="s">
        <v>80</v>
      </c>
    </row>
    <row r="5" spans="1:8" ht="51" customHeight="1">
      <c r="A5" s="262"/>
      <c r="B5" s="63" t="s">
        <v>78</v>
      </c>
      <c r="C5" s="63" t="s">
        <v>237</v>
      </c>
      <c r="D5" s="63" t="s">
        <v>238</v>
      </c>
      <c r="E5" s="63" t="s">
        <v>239</v>
      </c>
      <c r="F5" s="63" t="s">
        <v>79</v>
      </c>
      <c r="G5" s="63" t="s">
        <v>240</v>
      </c>
      <c r="H5" s="264"/>
    </row>
    <row r="6" spans="1:9" s="9" customFormat="1" ht="13.5">
      <c r="A6" s="58" t="s">
        <v>13</v>
      </c>
      <c r="B6" s="99">
        <v>11</v>
      </c>
      <c r="C6" s="99">
        <v>0</v>
      </c>
      <c r="D6" s="99">
        <v>0</v>
      </c>
      <c r="E6" s="98">
        <v>0</v>
      </c>
      <c r="F6" s="99">
        <v>12</v>
      </c>
      <c r="G6" s="99">
        <v>0</v>
      </c>
      <c r="H6" s="132" t="s">
        <v>81</v>
      </c>
      <c r="I6" s="190"/>
    </row>
    <row r="7" spans="1:8" ht="18" customHeight="1">
      <c r="A7" s="58" t="s">
        <v>12</v>
      </c>
      <c r="B7" s="99">
        <v>217.03328700000145</v>
      </c>
      <c r="C7" s="99">
        <v>1</v>
      </c>
      <c r="D7" s="99">
        <v>2</v>
      </c>
      <c r="E7" s="98">
        <v>0.0058380445576534604</v>
      </c>
      <c r="F7" s="99">
        <v>220.4628600000015</v>
      </c>
      <c r="G7" s="99">
        <v>1.2870719999877256</v>
      </c>
      <c r="H7" s="132" t="s">
        <v>241</v>
      </c>
    </row>
    <row r="8" spans="1:8" ht="13.5">
      <c r="A8" s="58" t="s">
        <v>11</v>
      </c>
      <c r="B8" s="99">
        <v>700.780341999996</v>
      </c>
      <c r="C8" s="99">
        <v>47.004910999999936</v>
      </c>
      <c r="D8" s="99">
        <v>59.22661199999994</v>
      </c>
      <c r="E8" s="98">
        <v>0.0882039068384716</v>
      </c>
      <c r="F8" s="99">
        <v>735.5136269999958</v>
      </c>
      <c r="G8" s="99">
        <v>64.87517543433398</v>
      </c>
      <c r="H8" s="132" t="s">
        <v>242</v>
      </c>
    </row>
    <row r="9" spans="1:8" ht="17.25" customHeight="1">
      <c r="A9" s="58" t="s">
        <v>10</v>
      </c>
      <c r="B9" s="99">
        <v>65.29285700000001</v>
      </c>
      <c r="C9" s="99">
        <v>31.602962999999995</v>
      </c>
      <c r="D9" s="99">
        <v>7</v>
      </c>
      <c r="E9" s="98">
        <v>0.5124595520456394</v>
      </c>
      <c r="F9" s="99">
        <v>65.83806100000001</v>
      </c>
      <c r="G9" s="99">
        <v>33.73934324761349</v>
      </c>
      <c r="H9" s="132" t="s">
        <v>243</v>
      </c>
    </row>
    <row r="10" spans="1:8" ht="13.5">
      <c r="A10" s="58" t="s">
        <v>9</v>
      </c>
      <c r="B10" s="99">
        <v>22</v>
      </c>
      <c r="C10" s="99">
        <v>21.11471299999998</v>
      </c>
      <c r="D10" s="99">
        <v>1</v>
      </c>
      <c r="E10" s="98">
        <v>0.9548822491801354</v>
      </c>
      <c r="F10" s="99">
        <v>24.031371999999983</v>
      </c>
      <c r="G10" s="99">
        <v>22.947130546244512</v>
      </c>
      <c r="H10" s="132" t="s">
        <v>82</v>
      </c>
    </row>
    <row r="11" spans="1:8" s="96" customFormat="1" ht="14.25" thickBot="1">
      <c r="A11" s="111" t="s">
        <v>152</v>
      </c>
      <c r="B11" s="108">
        <v>2</v>
      </c>
      <c r="C11" s="108">
        <v>0</v>
      </c>
      <c r="D11" s="108">
        <v>0</v>
      </c>
      <c r="E11" s="104">
        <v>0</v>
      </c>
      <c r="F11" s="108">
        <v>6</v>
      </c>
      <c r="G11" s="108">
        <v>0</v>
      </c>
      <c r="H11" s="133" t="s">
        <v>153</v>
      </c>
    </row>
    <row r="12" spans="1:8" s="28" customFormat="1" ht="17.25" thickBot="1">
      <c r="A12" s="81" t="s">
        <v>1</v>
      </c>
      <c r="B12" s="106">
        <v>1018.5677809999976</v>
      </c>
      <c r="C12" s="106">
        <v>100.46592699999992</v>
      </c>
      <c r="D12" s="106">
        <v>70.10089299999994</v>
      </c>
      <c r="E12" s="107">
        <v>1.5613837526218999</v>
      </c>
      <c r="F12" s="106">
        <v>1064.6333309999973</v>
      </c>
      <c r="G12" s="106">
        <v>122.84872122817971</v>
      </c>
      <c r="H12" s="138" t="s">
        <v>66</v>
      </c>
    </row>
    <row r="13" spans="1:7" ht="17.25" customHeight="1">
      <c r="A13" s="1"/>
      <c r="F13" s="140"/>
      <c r="G13" s="140"/>
    </row>
    <row r="14" spans="1:10" ht="30" customHeight="1">
      <c r="A14" s="136" t="s">
        <v>154</v>
      </c>
      <c r="B14" s="139" t="s">
        <v>236</v>
      </c>
      <c r="C14" s="137">
        <f>G12/F12</f>
        <v>0.11539063981097547</v>
      </c>
      <c r="F14" s="18"/>
      <c r="G14" s="19"/>
      <c r="J14" s="96"/>
    </row>
    <row r="15" spans="3:8" ht="21" customHeight="1">
      <c r="C15" s="15"/>
      <c r="D15" s="17"/>
      <c r="E15" s="134">
        <f>G12/F12</f>
        <v>0.11539063981097547</v>
      </c>
      <c r="F15" s="135" t="s">
        <v>235</v>
      </c>
      <c r="G15" s="259" t="s">
        <v>155</v>
      </c>
      <c r="H15" s="259"/>
    </row>
    <row r="19" spans="5:7" ht="12.75">
      <c r="E19" s="180"/>
      <c r="G19" s="140"/>
    </row>
    <row r="20" spans="5:7" ht="12.75">
      <c r="E20" s="180"/>
      <c r="G20" s="140"/>
    </row>
    <row r="21" spans="5:7" ht="12.75">
      <c r="E21" s="180"/>
      <c r="G21" s="140"/>
    </row>
    <row r="22" spans="5:7" ht="12.75">
      <c r="E22" s="180"/>
      <c r="G22" s="140"/>
    </row>
    <row r="23" spans="5:7" ht="12.75">
      <c r="E23" s="180"/>
      <c r="G23" s="140"/>
    </row>
    <row r="24" spans="5:7" ht="12.75">
      <c r="E24" s="180"/>
      <c r="G24" s="140"/>
    </row>
    <row r="25" spans="5:7" ht="12.75">
      <c r="E25" s="180"/>
      <c r="G25" s="140"/>
    </row>
    <row r="26" spans="3:5" ht="12.75">
      <c r="C26" s="178"/>
      <c r="E26" s="180"/>
    </row>
    <row r="27" ht="12.75">
      <c r="C27" s="178"/>
    </row>
  </sheetData>
  <sheetProtection/>
  <mergeCells count="7">
    <mergeCell ref="A1:B1"/>
    <mergeCell ref="G1:H1"/>
    <mergeCell ref="G15:H15"/>
    <mergeCell ref="A2:C2"/>
    <mergeCell ref="A4:A5"/>
    <mergeCell ref="H4:H5"/>
    <mergeCell ref="E2:H2"/>
  </mergeCells>
  <printOptions horizontalCentered="1" verticalCentered="1"/>
  <pageMargins left="0.1968503937007874" right="0.1968503937007874" top="0.984251968503937" bottom="1.7716535433070868" header="0.5118110236220472" footer="0.5118110236220472"/>
  <pageSetup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Lara</cp:lastModifiedBy>
  <cp:lastPrinted>2011-08-25T08:29:23Z</cp:lastPrinted>
  <dcterms:created xsi:type="dcterms:W3CDTF">2005-06-06T15:20:07Z</dcterms:created>
  <dcterms:modified xsi:type="dcterms:W3CDTF">2011-11-04T13:49:24Z</dcterms:modified>
  <cp:category/>
  <cp:version/>
  <cp:contentType/>
  <cp:contentStatus/>
</cp:coreProperties>
</file>