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10" activeTab="2"/>
  </bookViews>
  <sheets>
    <sheet name="11." sheetId="1" r:id="rId1"/>
    <sheet name="11. A" sheetId="2" r:id="rId2"/>
    <sheet name="11.1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<sst xmlns="http://schemas.openxmlformats.org/spreadsheetml/2006/main" count="29" uniqueCount="29">
  <si>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March</t>
  </si>
  <si>
    <t>April</t>
  </si>
  <si>
    <t>May</t>
  </si>
  <si>
    <t>June</t>
  </si>
  <si>
    <t>July</t>
  </si>
  <si>
    <t>Source:  Ministry of Transport, Office of Railways &amp; Collective Transport</t>
  </si>
  <si>
    <t>Beirut &amp; suburb</t>
  </si>
  <si>
    <t>Average number of working buses</t>
  </si>
  <si>
    <t>Crossed Km*</t>
  </si>
  <si>
    <t>Approximative number of passengers</t>
  </si>
  <si>
    <t>11. ROAD TRANSPORT</t>
  </si>
  <si>
    <t>Jan.</t>
  </si>
  <si>
    <t>Feb.</t>
  </si>
  <si>
    <t>Aug.</t>
  </si>
  <si>
    <t>Sep.</t>
  </si>
  <si>
    <t>Oct.</t>
  </si>
  <si>
    <t>Nov.</t>
  </si>
  <si>
    <t>Dec.</t>
  </si>
  <si>
    <t>Table 11.1 - Public collective transport</t>
  </si>
  <si>
    <t>Morning trips</t>
  </si>
  <si>
    <t>Evening trips</t>
  </si>
  <si>
    <t>Total revenues. LBP</t>
  </si>
  <si>
    <t>Total trips</t>
  </si>
  <si>
    <t>Total 2010</t>
  </si>
  <si>
    <t>Table assembled by CAS</t>
  </si>
  <si>
    <t>Buses stopped in North-Lebanon since November 2008</t>
  </si>
  <si>
    <t>Buses stopped in Bekaa since July 2009</t>
  </si>
  <si>
    <t>Buses stopped in Beirut since November 12, 2010</t>
  </si>
  <si>
    <t>11. A - PUBLIC COLLECTIVE TRANSPORT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</si>
</sst>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  <numFmt numFmtId="173" formatCode="#,##0.000"/>
    <numFmt numFmtId="174" formatCode="&quot;$&quot;#,##0.00"/>
    <numFmt numFmtId="175" formatCode="0.0%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 vertical="center" readingOrder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readingOrder="1"/>
    </xf>
    <xf numFmtId="0" fontId="3" fillId="0" borderId="0" xfId="0" applyFont="1" applyFill="1" applyAlignment="1">
      <alignment vertical="center" readingOrder="1"/>
    </xf>
    <xf numFmtId="0" fontId="5" fillId="0" borderId="0" xfId="57" applyFont="1" applyFill="1" applyBorder="1" applyAlignment="1">
      <alignment vertical="center" textRotation="90" readingOrder="1"/>
      <protection/>
    </xf>
    <xf numFmtId="0" fontId="5" fillId="0" borderId="0" xfId="0" applyFont="1" applyFill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164" fontId="6" fillId="0" borderId="10" xfId="42" applyNumberFormat="1" applyFont="1" applyFill="1" applyBorder="1" applyAlignment="1">
      <alignment vertical="center"/>
    </xf>
    <xf numFmtId="164" fontId="7" fillId="0" borderId="10" xfId="42" applyNumberFormat="1" applyFont="1" applyFill="1" applyBorder="1" applyAlignment="1">
      <alignment vertical="center"/>
    </xf>
    <xf numFmtId="164" fontId="6" fillId="0" borderId="11" xfId="42" applyNumberFormat="1" applyFont="1" applyFill="1" applyBorder="1" applyAlignment="1">
      <alignment vertical="center"/>
    </xf>
    <xf numFmtId="164" fontId="7" fillId="0" borderId="11" xfId="42" applyNumberFormat="1" applyFont="1" applyFill="1" applyBorder="1" applyAlignment="1">
      <alignment vertical="center"/>
    </xf>
    <xf numFmtId="164" fontId="6" fillId="0" borderId="12" xfId="42" applyNumberFormat="1" applyFont="1" applyFill="1" applyBorder="1" applyAlignment="1">
      <alignment vertical="center"/>
    </xf>
    <xf numFmtId="164" fontId="7" fillId="0" borderId="12" xfId="42" applyNumberFormat="1" applyFont="1" applyFill="1" applyBorder="1" applyAlignment="1">
      <alignment vertical="center"/>
    </xf>
    <xf numFmtId="164" fontId="6" fillId="0" borderId="13" xfId="42" applyNumberFormat="1" applyFont="1" applyFill="1" applyBorder="1" applyAlignment="1">
      <alignment vertical="center"/>
    </xf>
    <xf numFmtId="164" fontId="7" fillId="0" borderId="13" xfId="42" applyNumberFormat="1" applyFont="1" applyFill="1" applyBorder="1" applyAlignment="1">
      <alignment vertical="center"/>
    </xf>
    <xf numFmtId="164" fontId="6" fillId="0" borderId="14" xfId="42" applyNumberFormat="1" applyFont="1" applyFill="1" applyBorder="1" applyAlignment="1">
      <alignment vertical="center"/>
    </xf>
    <xf numFmtId="164" fontId="7" fillId="0" borderId="14" xfId="42" applyNumberFormat="1" applyFont="1" applyFill="1" applyBorder="1" applyAlignment="1">
      <alignment vertical="center"/>
    </xf>
    <xf numFmtId="164" fontId="7" fillId="0" borderId="15" xfId="42" applyNumberFormat="1" applyFont="1" applyFill="1" applyBorder="1" applyAlignment="1">
      <alignment vertical="center"/>
    </xf>
    <xf numFmtId="0" fontId="5" fillId="0" borderId="16" xfId="57" applyFont="1" applyFill="1" applyBorder="1" applyAlignment="1">
      <alignment horizontal="center" vertical="center" wrapText="1" readingOrder="1"/>
      <protection/>
    </xf>
    <xf numFmtId="0" fontId="8" fillId="0" borderId="11" xfId="57" applyFont="1" applyFill="1" applyBorder="1" applyAlignment="1">
      <alignment horizontal="left" vertical="center" wrapText="1" readingOrder="1"/>
      <protection/>
    </xf>
    <xf numFmtId="0" fontId="8" fillId="0" borderId="14" xfId="57" applyFont="1" applyFill="1" applyBorder="1" applyAlignment="1">
      <alignment horizontal="left" vertical="center" wrapText="1" readingOrder="1"/>
      <protection/>
    </xf>
    <xf numFmtId="0" fontId="8" fillId="0" borderId="13" xfId="57" applyFont="1" applyFill="1" applyBorder="1" applyAlignment="1">
      <alignment horizontal="left" vertical="center" wrapText="1" readingOrder="1"/>
      <protection/>
    </xf>
    <xf numFmtId="0" fontId="8" fillId="0" borderId="12" xfId="57" applyFont="1" applyFill="1" applyBorder="1" applyAlignment="1">
      <alignment horizontal="left" vertical="center" wrapText="1" readingOrder="1"/>
      <protection/>
    </xf>
    <xf numFmtId="0" fontId="49" fillId="0" borderId="0" xfId="0" applyFont="1" applyAlignment="1">
      <alignment/>
    </xf>
    <xf numFmtId="0" fontId="5" fillId="0" borderId="15" xfId="0" applyFont="1" applyFill="1" applyBorder="1" applyAlignment="1">
      <alignment horizontal="right" vertical="center" wrapText="1" readingOrder="1"/>
    </xf>
    <xf numFmtId="0" fontId="8" fillId="0" borderId="17" xfId="57" applyFont="1" applyFill="1" applyBorder="1" applyAlignment="1">
      <alignment horizontal="left" vertical="center" wrapText="1" readingOrder="1"/>
      <protection/>
    </xf>
    <xf numFmtId="37" fontId="6" fillId="0" borderId="10" xfId="42" applyNumberFormat="1" applyFont="1" applyFill="1" applyBorder="1" applyAlignment="1">
      <alignment vertical="center"/>
    </xf>
    <xf numFmtId="37" fontId="6" fillId="0" borderId="13" xfId="42" applyNumberFormat="1" applyFont="1" applyFill="1" applyBorder="1" applyAlignment="1">
      <alignment vertical="center"/>
    </xf>
    <xf numFmtId="37" fontId="6" fillId="0" borderId="14" xfId="42" applyNumberFormat="1" applyFont="1" applyFill="1" applyBorder="1" applyAlignment="1">
      <alignment vertical="center"/>
    </xf>
    <xf numFmtId="37" fontId="6" fillId="0" borderId="11" xfId="42" applyNumberFormat="1" applyFont="1" applyFill="1" applyBorder="1" applyAlignment="1">
      <alignment vertical="center"/>
    </xf>
    <xf numFmtId="37" fontId="6" fillId="0" borderId="12" xfId="42" applyNumberFormat="1" applyFont="1" applyFill="1" applyBorder="1" applyAlignment="1">
      <alignment vertical="center"/>
    </xf>
    <xf numFmtId="3" fontId="6" fillId="0" borderId="14" xfId="42" applyNumberFormat="1" applyFont="1" applyFill="1" applyBorder="1" applyAlignment="1">
      <alignment vertical="center"/>
    </xf>
    <xf numFmtId="0" fontId="49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readingOrder="1"/>
    </xf>
    <xf numFmtId="0" fontId="10" fillId="0" borderId="19" xfId="57" applyFont="1" applyFill="1" applyBorder="1" applyAlignment="1">
      <alignment horizontal="center" vertical="center" textRotation="90" wrapText="1" readingOrder="1"/>
      <protection/>
    </xf>
    <xf numFmtId="0" fontId="10" fillId="0" borderId="20" xfId="57" applyFont="1" applyFill="1" applyBorder="1" applyAlignment="1">
      <alignment horizontal="center" vertical="center" textRotation="90" wrapText="1" readingOrder="1"/>
      <protection/>
    </xf>
    <xf numFmtId="0" fontId="10" fillId="0" borderId="21" xfId="57" applyFont="1" applyFill="1" applyBorder="1" applyAlignment="1">
      <alignment horizontal="center" vertical="center" textRotation="90" wrapText="1" readingOrder="1"/>
      <protection/>
    </xf>
    <xf numFmtId="0" fontId="31" fillId="0" borderId="16" xfId="0" applyFont="1" applyBorder="1" applyAlignment="1">
      <alignment horizontal="center" vertical="center" readingOrder="1"/>
    </xf>
    <xf numFmtId="0" fontId="31" fillId="0" borderId="15" xfId="0" applyFont="1" applyBorder="1" applyAlignment="1">
      <alignment horizontal="center" vertical="center" readingOrder="1"/>
    </xf>
    <xf numFmtId="0" fontId="31" fillId="0" borderId="18" xfId="0" applyFont="1" applyBorder="1" applyAlignment="1">
      <alignment horizontal="center" vertical="center" readingOrder="1"/>
    </xf>
    <xf numFmtId="0" fontId="3" fillId="0" borderId="0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_34_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6384" width="9.140625" style="24" customWidth="1"/>
  </cols>
  <sheetData>
    <row r="1" spans="1:11" ht="26.25" thickBot="1">
      <c r="A1" s="33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5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9.140625" style="2" customWidth="1"/>
    <col min="12" max="16384" width="9.140625" style="43" customWidth="1"/>
  </cols>
  <sheetData>
    <row r="1" spans="1:11" ht="26.25" thickBot="1">
      <c r="A1" s="40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3.421875" style="2" customWidth="1"/>
    <col min="2" max="2" width="16.8515625" style="7" customWidth="1"/>
    <col min="3" max="5" width="5.7109375" style="2" bestFit="1" customWidth="1"/>
    <col min="6" max="8" width="6.00390625" style="2" bestFit="1" customWidth="1"/>
    <col min="9" max="12" width="5.7109375" style="2" bestFit="1" customWidth="1"/>
    <col min="13" max="14" width="5.421875" style="2" bestFit="1" customWidth="1"/>
    <col min="15" max="15" width="8.57421875" style="2" customWidth="1"/>
    <col min="16" max="16384" width="9.00390625" style="2" customWidth="1"/>
  </cols>
  <sheetData>
    <row r="1" spans="1:2" ht="19.5" customHeight="1">
      <c r="A1" s="1" t="s">
        <v>18</v>
      </c>
      <c r="B1" s="5"/>
    </row>
    <row r="2" spans="1:2" ht="6.75" customHeight="1" thickBot="1">
      <c r="A2" s="4"/>
      <c r="B2" s="5"/>
    </row>
    <row r="3" spans="1:15" ht="13.5" customHeight="1" thickBot="1">
      <c r="A3" s="4"/>
      <c r="B3" s="5"/>
      <c r="C3" s="36">
        <v>2010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3.5" customHeight="1" thickBot="1">
      <c r="A4" s="3"/>
      <c r="B4" s="6"/>
      <c r="C4" s="25" t="s">
        <v>11</v>
      </c>
      <c r="D4" s="25" t="s">
        <v>12</v>
      </c>
      <c r="E4" s="25" t="s">
        <v>0</v>
      </c>
      <c r="F4" s="25" t="s">
        <v>1</v>
      </c>
      <c r="G4" s="25" t="s">
        <v>2</v>
      </c>
      <c r="H4" s="25" t="s">
        <v>3</v>
      </c>
      <c r="I4" s="25" t="s">
        <v>4</v>
      </c>
      <c r="J4" s="25" t="s">
        <v>13</v>
      </c>
      <c r="K4" s="25" t="s">
        <v>14</v>
      </c>
      <c r="L4" s="25" t="s">
        <v>15</v>
      </c>
      <c r="M4" s="25" t="s">
        <v>16</v>
      </c>
      <c r="N4" s="25" t="s">
        <v>17</v>
      </c>
      <c r="O4" s="25" t="s">
        <v>23</v>
      </c>
    </row>
    <row r="5" spans="1:15" ht="34.5" customHeight="1">
      <c r="A5" s="37" t="s">
        <v>6</v>
      </c>
      <c r="B5" s="26" t="s">
        <v>7</v>
      </c>
      <c r="C5" s="8">
        <v>5</v>
      </c>
      <c r="D5" s="8">
        <v>4</v>
      </c>
      <c r="E5" s="8">
        <v>3</v>
      </c>
      <c r="F5" s="8">
        <v>4</v>
      </c>
      <c r="G5" s="8">
        <v>4</v>
      </c>
      <c r="H5" s="8">
        <v>4</v>
      </c>
      <c r="I5" s="8">
        <v>2</v>
      </c>
      <c r="J5" s="8">
        <v>3</v>
      </c>
      <c r="K5" s="8">
        <v>3</v>
      </c>
      <c r="L5" s="8">
        <v>2</v>
      </c>
      <c r="M5" s="8">
        <v>1</v>
      </c>
      <c r="N5" s="27">
        <v>0</v>
      </c>
      <c r="O5" s="9">
        <f>SUM(C5:N5)</f>
        <v>35</v>
      </c>
    </row>
    <row r="6" spans="1:15" ht="34.5" customHeight="1">
      <c r="A6" s="38"/>
      <c r="B6" s="22" t="s">
        <v>19</v>
      </c>
      <c r="C6" s="14">
        <v>266</v>
      </c>
      <c r="D6" s="14">
        <v>123</v>
      </c>
      <c r="E6" s="14">
        <v>146</v>
      </c>
      <c r="F6" s="14">
        <v>188</v>
      </c>
      <c r="G6" s="14">
        <v>232</v>
      </c>
      <c r="H6" s="14">
        <v>248</v>
      </c>
      <c r="I6" s="14">
        <v>97</v>
      </c>
      <c r="J6" s="14">
        <v>117</v>
      </c>
      <c r="K6" s="14">
        <v>143</v>
      </c>
      <c r="L6" s="14">
        <v>80</v>
      </c>
      <c r="M6" s="14">
        <v>15</v>
      </c>
      <c r="N6" s="28">
        <v>0</v>
      </c>
      <c r="O6" s="15">
        <f>SUM(C6:N6)</f>
        <v>1655</v>
      </c>
    </row>
    <row r="7" spans="1:15" ht="34.5" customHeight="1" thickBot="1">
      <c r="A7" s="38"/>
      <c r="B7" s="21" t="s">
        <v>20</v>
      </c>
      <c r="C7" s="16">
        <v>233</v>
      </c>
      <c r="D7" s="16">
        <v>113</v>
      </c>
      <c r="E7" s="16">
        <v>136</v>
      </c>
      <c r="F7" s="16">
        <v>170</v>
      </c>
      <c r="G7" s="16">
        <v>220</v>
      </c>
      <c r="H7" s="16">
        <v>225</v>
      </c>
      <c r="I7" s="16">
        <v>68</v>
      </c>
      <c r="J7" s="16">
        <v>95</v>
      </c>
      <c r="K7" s="16">
        <v>123</v>
      </c>
      <c r="L7" s="16">
        <v>64</v>
      </c>
      <c r="M7" s="32">
        <v>0</v>
      </c>
      <c r="N7" s="29">
        <v>0</v>
      </c>
      <c r="O7" s="17">
        <f>SUM(C7:N7)</f>
        <v>1447</v>
      </c>
    </row>
    <row r="8" spans="1:15" ht="34.5" customHeight="1" thickBot="1">
      <c r="A8" s="38"/>
      <c r="B8" s="19" t="s">
        <v>22</v>
      </c>
      <c r="C8" s="18">
        <f>SUM(C6:C7)</f>
        <v>499</v>
      </c>
      <c r="D8" s="18">
        <f aca="true" t="shared" si="0" ref="D8:O8">SUM(D6:D7)</f>
        <v>236</v>
      </c>
      <c r="E8" s="18">
        <v>1621</v>
      </c>
      <c r="F8" s="18">
        <f t="shared" si="0"/>
        <v>358</v>
      </c>
      <c r="G8" s="18">
        <f t="shared" si="0"/>
        <v>452</v>
      </c>
      <c r="H8" s="18">
        <f t="shared" si="0"/>
        <v>473</v>
      </c>
      <c r="I8" s="18">
        <v>970</v>
      </c>
      <c r="J8" s="18">
        <f t="shared" si="0"/>
        <v>212</v>
      </c>
      <c r="K8" s="18">
        <f t="shared" si="0"/>
        <v>266</v>
      </c>
      <c r="L8" s="18">
        <f t="shared" si="0"/>
        <v>144</v>
      </c>
      <c r="M8" s="18">
        <v>487</v>
      </c>
      <c r="N8" s="18">
        <v>912</v>
      </c>
      <c r="O8" s="18">
        <f t="shared" si="0"/>
        <v>3102</v>
      </c>
    </row>
    <row r="9" spans="1:15" ht="34.5" customHeight="1">
      <c r="A9" s="38"/>
      <c r="B9" s="22" t="s">
        <v>8</v>
      </c>
      <c r="C9" s="14">
        <v>12863</v>
      </c>
      <c r="D9" s="14">
        <v>6219</v>
      </c>
      <c r="E9" s="14">
        <v>6975</v>
      </c>
      <c r="F9" s="14">
        <v>8784</v>
      </c>
      <c r="G9" s="14">
        <v>11670</v>
      </c>
      <c r="H9" s="14">
        <v>12466</v>
      </c>
      <c r="I9" s="14">
        <v>4530</v>
      </c>
      <c r="J9" s="14">
        <v>5876</v>
      </c>
      <c r="K9" s="14">
        <v>7386</v>
      </c>
      <c r="L9" s="14">
        <v>3607</v>
      </c>
      <c r="M9" s="14">
        <v>300</v>
      </c>
      <c r="N9" s="28">
        <v>0</v>
      </c>
      <c r="O9" s="15">
        <f>SUM(C9:N9)</f>
        <v>80676</v>
      </c>
    </row>
    <row r="10" spans="1:15" ht="34.5" customHeight="1">
      <c r="A10" s="38"/>
      <c r="B10" s="20" t="s">
        <v>21</v>
      </c>
      <c r="C10" s="10">
        <v>10</v>
      </c>
      <c r="D10" s="10">
        <v>5</v>
      </c>
      <c r="E10" s="10">
        <v>6</v>
      </c>
      <c r="F10" s="10">
        <v>6</v>
      </c>
      <c r="G10" s="10">
        <v>8</v>
      </c>
      <c r="H10" s="10">
        <v>8</v>
      </c>
      <c r="I10" s="10">
        <v>5</v>
      </c>
      <c r="J10" s="10">
        <v>4</v>
      </c>
      <c r="K10" s="10">
        <v>4</v>
      </c>
      <c r="L10" s="10">
        <v>3</v>
      </c>
      <c r="M10" s="30">
        <v>1</v>
      </c>
      <c r="N10" s="30">
        <v>0</v>
      </c>
      <c r="O10" s="11">
        <f>SUM(C10:N10)</f>
        <v>60</v>
      </c>
    </row>
    <row r="11" spans="1:15" ht="34.5" customHeight="1" thickBot="1">
      <c r="A11" s="39"/>
      <c r="B11" s="23" t="s">
        <v>9</v>
      </c>
      <c r="C11" s="12">
        <v>19500</v>
      </c>
      <c r="D11" s="12">
        <v>10185</v>
      </c>
      <c r="E11" s="12">
        <v>11394</v>
      </c>
      <c r="F11" s="12">
        <v>12198</v>
      </c>
      <c r="G11" s="12">
        <v>15397</v>
      </c>
      <c r="H11" s="12">
        <v>16199</v>
      </c>
      <c r="I11" s="12">
        <v>9975</v>
      </c>
      <c r="J11" s="12">
        <v>7301</v>
      </c>
      <c r="K11" s="12">
        <v>8996</v>
      </c>
      <c r="L11" s="12">
        <v>6261</v>
      </c>
      <c r="M11" s="12">
        <v>1647</v>
      </c>
      <c r="N11" s="31">
        <v>0</v>
      </c>
      <c r="O11" s="13">
        <f>SUM(C11:N11)</f>
        <v>119053</v>
      </c>
    </row>
    <row r="12" spans="1:10" ht="12.75">
      <c r="A12" s="3" t="s">
        <v>5</v>
      </c>
      <c r="J12" s="4" t="s">
        <v>24</v>
      </c>
    </row>
    <row r="13" spans="1:10" ht="12.75">
      <c r="A13" s="3"/>
      <c r="J13" s="4"/>
    </row>
    <row r="14" ht="12.75">
      <c r="A14" s="2" t="s">
        <v>25</v>
      </c>
    </row>
    <row r="15" ht="12.75">
      <c r="A15" s="2" t="s">
        <v>26</v>
      </c>
    </row>
    <row r="16" ht="12.75">
      <c r="A16" s="2" t="s">
        <v>27</v>
      </c>
    </row>
  </sheetData>
  <sheetProtection/>
  <mergeCells count="2">
    <mergeCell ref="C3:O3"/>
    <mergeCell ref="A5:A1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Cas-Statistics</cp:lastModifiedBy>
  <cp:lastPrinted>2012-07-03T11:29:43Z</cp:lastPrinted>
  <dcterms:created xsi:type="dcterms:W3CDTF">2009-09-11T07:17:23Z</dcterms:created>
  <dcterms:modified xsi:type="dcterms:W3CDTF">2013-09-21T22:46:32Z</dcterms:modified>
  <cp:category/>
  <cp:version/>
  <cp:contentType/>
  <cp:contentStatus/>
</cp:coreProperties>
</file>