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975" activeTab="2"/>
  </bookViews>
  <sheets>
    <sheet name="الفهرس" sheetId="1" r:id="rId1"/>
    <sheet name="1" sheetId="2" r:id="rId2"/>
    <sheet name="2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<sst xmlns="http://schemas.openxmlformats.org/spreadsheetml/2006/main" count="44" uniqueCount="41">
  <si>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كانون الثاني January</t>
  </si>
  <si>
    <t>شباط February</t>
  </si>
  <si>
    <t>نيسان April</t>
  </si>
  <si>
    <t>ايار
 May</t>
  </si>
  <si>
    <t xml:space="preserve">حزيران June </t>
  </si>
  <si>
    <t>تموز July</t>
  </si>
  <si>
    <t>آب August</t>
  </si>
  <si>
    <t>ايلول September</t>
  </si>
  <si>
    <t>تشرين الاول October</t>
  </si>
  <si>
    <t>تشرين الثاني November</t>
  </si>
  <si>
    <t>كانون الاول December</t>
  </si>
  <si>
    <t>المجموع
 Total</t>
  </si>
  <si>
    <t xml:space="preserve"> عدد المقابلات
Interviews number</t>
  </si>
  <si>
    <t xml:space="preserve">  عدد المقابلات المقبولة
 Number of agreed interviews</t>
  </si>
  <si>
    <t xml:space="preserve">  عدد الملفات المكونة
 Number of constituted files</t>
  </si>
  <si>
    <t xml:space="preserve"> عدد القروض الموافق   عليها بالليرات
 Number of accepted credits in LBP</t>
  </si>
  <si>
    <t xml:space="preserve"> المبالغ الموافق عليها بملايين الليرات
 Accepted sums in million LBP </t>
  </si>
  <si>
    <t>صفحة :2</t>
  </si>
  <si>
    <t>sheet:2</t>
  </si>
  <si>
    <t xml:space="preserve"> الإسكان
Housing </t>
  </si>
  <si>
    <t xml:space="preserve">المصدر : مصرف الإسكان
Source:  Housing Bank </t>
  </si>
  <si>
    <t xml:space="preserve">                     الشهر Month
البيان Statement</t>
  </si>
  <si>
    <t>جدول 1: الاحصاءات الشهرية لمصرف الاسكان عن عام 2015</t>
  </si>
  <si>
    <t>Table 1: Monthly statistics of Housing Bank during 2015</t>
  </si>
  <si>
    <t>جدول 1: الاحصاءات الشهرية لمصرف الاسكان عن عام 2015
Table 1: Monthly statistics of Housing Bank during 2015</t>
  </si>
  <si>
    <t xml:space="preserve"> جدول 2 -احصاءات المؤسسة العامة للإسكان
Table 2 - Statistics of Public Housing Institution </t>
  </si>
  <si>
    <t>اذار 
March</t>
  </si>
  <si>
    <t xml:space="preserve"> الطلبات المقدمة 
Submitted applications </t>
  </si>
  <si>
    <t xml:space="preserve">الطلبات الموافق عليها
Approved applications  </t>
  </si>
  <si>
    <t xml:space="preserve"> الإنجازات حتى سنة 2015
 Achievements till 2015</t>
  </si>
  <si>
    <t xml:space="preserve">العدد
 Number </t>
  </si>
  <si>
    <t xml:space="preserve"> الإقراض السكني
Crédit de logement </t>
  </si>
  <si>
    <t xml:space="preserve">إنجازات سنة 2015
Achievements in 2015  </t>
  </si>
  <si>
    <t xml:space="preserve">الطلبات المقدمة 
Submitted applications </t>
  </si>
  <si>
    <t xml:space="preserve">العقود
 Contracts </t>
  </si>
  <si>
    <t>المبالغ المدفوعة سنة 2015
Payments in 2015</t>
  </si>
  <si>
    <t xml:space="preserve">القيمة (بمليارات الليرات)
 Value (LBP)    
 </t>
  </si>
  <si>
    <t xml:space="preserve">المبالغ المدفوعة من قبل المصارف 
Amounts paid by banks  </t>
  </si>
  <si>
    <t xml:space="preserve">المبالغ المدفوعة من قبل المؤسسة
 Amounts paid by the Institute </t>
  </si>
  <si>
    <t xml:space="preserve">   المصدر: المؤسسة العامة للإسكان
Source:   Public Housing Institution </t>
  </si>
  <si>
    <t>صفحة :3
sheet:3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</si>
</sst>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57"/>
      <name val="Times New Roman"/>
      <family val="1"/>
    </font>
    <font>
      <b/>
      <sz val="14"/>
      <name val="Times New Roman (Arabic)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"/>
      <family val="1"/>
    </font>
    <font>
      <sz val="14"/>
      <name val="Times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0" fillId="31" borderId="0" applyNumberFormat="0" applyBorder="0" applyAlignment="0" applyProtection="0"/>
    <xf numFmtId="0" fontId="0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 readingOrder="1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 readingOrder="1"/>
    </xf>
    <xf numFmtId="3" fontId="4" fillId="0" borderId="13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 readingOrder="1"/>
    </xf>
    <xf numFmtId="3" fontId="4" fillId="0" borderId="14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readingOrder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 readingOrder="1"/>
    </xf>
    <xf numFmtId="3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 readingOrder="1"/>
    </xf>
    <xf numFmtId="0" fontId="8" fillId="0" borderId="15" xfId="0" applyFont="1" applyFill="1" applyBorder="1" applyAlignment="1">
      <alignment horizontal="center" vertical="center" wrapText="1" readingOrder="1"/>
    </xf>
    <xf numFmtId="3" fontId="3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 readingOrder="1"/>
    </xf>
    <xf numFmtId="3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wrapText="1"/>
    </xf>
    <xf numFmtId="0" fontId="10" fillId="0" borderId="16" xfId="0" applyFont="1" applyBorder="1" applyAlignment="1">
      <alignment horizontal="center" vertical="center" wrapText="1" readingOrder="1"/>
    </xf>
    <xf numFmtId="0" fontId="10" fillId="0" borderId="17" xfId="0" applyFont="1" applyBorder="1" applyAlignment="1">
      <alignment horizontal="center" vertical="center" readingOrder="1"/>
    </xf>
    <xf numFmtId="0" fontId="10" fillId="0" borderId="18" xfId="0" applyFont="1" applyBorder="1" applyAlignment="1">
      <alignment horizontal="center" vertical="center" readingOrder="1"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 vertical="center" wrapText="1" readingOrder="1"/>
    </xf>
    <xf numFmtId="0" fontId="3" fillId="0" borderId="0" xfId="0" applyFont="1" applyFill="1" applyAlignment="1">
      <alignment horizontal="right" vertical="center" wrapText="1" readingOrder="1"/>
    </xf>
    <xf numFmtId="0" fontId="4" fillId="0" borderId="0" xfId="0" applyFont="1" applyFill="1" applyAlignment="1">
      <alignment horizontal="right" vertical="center" wrapText="1" readingOrder="1"/>
    </xf>
    <xf numFmtId="0" fontId="3" fillId="0" borderId="19" xfId="0" applyFont="1" applyFill="1" applyBorder="1" applyAlignment="1">
      <alignment horizontal="center" vertical="center" wrapText="1" readingOrder="1"/>
    </xf>
    <xf numFmtId="0" fontId="3" fillId="0" borderId="19" xfId="0" applyFont="1" applyFill="1" applyBorder="1" applyAlignment="1">
      <alignment horizontal="center" vertical="center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S_Arabic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K7"/>
  <sheetViews>
    <sheetView rightToLeft="1" zoomScalePageLayoutView="0" workbookViewId="0" topLeftCell="A1">
      <selection activeCell="I10" sqref="I10"/>
    </sheetView>
  </sheetViews>
  <sheetFormatPr defaultColWidth="9.140625" defaultRowHeight="12.75"/>
  <cols>
    <col min="1" max="5" width="9.140625" style="29" customWidth="1"/>
    <col min="6" max="6" width="29.7109375" style="29" customWidth="1"/>
    <col min="7" max="16384" width="9.140625" style="29" customWidth="1"/>
  </cols>
  <sheetData>
    <row r="1" spans="1:11" ht="104.25" customHeight="1" thickBot="1">
      <c r="A1" s="34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3" spans="2:11" ht="18.75">
      <c r="B3" s="37" t="s">
        <v>22</v>
      </c>
      <c r="C3" s="37"/>
      <c r="D3" s="37"/>
      <c r="E3" s="37"/>
      <c r="F3" s="37"/>
      <c r="G3" s="37"/>
      <c r="H3" s="30"/>
      <c r="I3" s="31" t="s">
        <v>17</v>
      </c>
      <c r="J3" s="30"/>
      <c r="K3" s="30"/>
    </row>
    <row r="4" spans="2:11" ht="18.75">
      <c r="B4" s="37" t="s">
        <v>23</v>
      </c>
      <c r="C4" s="37"/>
      <c r="D4" s="37"/>
      <c r="E4" s="37"/>
      <c r="F4" s="37"/>
      <c r="G4" s="32"/>
      <c r="H4" s="32"/>
      <c r="I4" s="31" t="s">
        <v>18</v>
      </c>
      <c r="J4" s="32"/>
      <c r="K4" s="32"/>
    </row>
    <row r="6" spans="2:9" ht="45.75" customHeight="1">
      <c r="B6" s="38" t="s">
        <v>25</v>
      </c>
      <c r="C6" s="38"/>
      <c r="D6" s="38"/>
      <c r="E6" s="38"/>
      <c r="F6" s="38"/>
      <c r="I6" s="33" t="s">
        <v>40</v>
      </c>
    </row>
    <row r="7" ht="18.75">
      <c r="I7" s="31"/>
    </row>
  </sheetData>
  <sheetProtection/>
  <mergeCells count="4">
    <mergeCell ref="A1:K1"/>
    <mergeCell ref="B3:G3"/>
    <mergeCell ref="B4:F4"/>
    <mergeCell ref="B6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"/>
  <sheetViews>
    <sheetView rightToLeft="1" zoomScale="90" zoomScaleNormal="90" zoomScalePageLayoutView="0" workbookViewId="0" topLeftCell="A1">
      <selection activeCell="D7" sqref="D7"/>
    </sheetView>
  </sheetViews>
  <sheetFormatPr defaultColWidth="9.140625" defaultRowHeight="12.75"/>
  <cols>
    <col min="1" max="1" width="47.421875" style="5" customWidth="1"/>
    <col min="2" max="2" width="14.7109375" style="5" customWidth="1"/>
    <col min="3" max="3" width="13.140625" style="5" bestFit="1" customWidth="1"/>
    <col min="4" max="4" width="13.140625" style="5" customWidth="1"/>
    <col min="5" max="6" width="9.8515625" style="5" bestFit="1" customWidth="1"/>
    <col min="7" max="7" width="10.8515625" style="5" customWidth="1"/>
    <col min="8" max="8" width="9.8515625" style="5" bestFit="1" customWidth="1"/>
    <col min="9" max="9" width="11.28125" style="5" customWidth="1"/>
    <col min="10" max="10" width="15.28125" style="5" customWidth="1"/>
    <col min="11" max="11" width="15.57421875" style="5" customWidth="1"/>
    <col min="12" max="12" width="15.140625" style="5" customWidth="1"/>
    <col min="13" max="13" width="15.8515625" style="5" customWidth="1"/>
    <col min="14" max="14" width="12.00390625" style="13" bestFit="1" customWidth="1"/>
    <col min="15" max="16384" width="9.140625" style="5" customWidth="1"/>
  </cols>
  <sheetData>
    <row r="1" spans="1:14" ht="41.25" customHeight="1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3" spans="1:14" ht="38.25" thickBot="1">
      <c r="A3" s="6" t="s">
        <v>21</v>
      </c>
      <c r="B3" s="7" t="s">
        <v>0</v>
      </c>
      <c r="C3" s="7" t="s">
        <v>1</v>
      </c>
      <c r="D3" s="7" t="s">
        <v>26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9</v>
      </c>
      <c r="M3" s="7" t="s">
        <v>10</v>
      </c>
      <c r="N3" s="7" t="s">
        <v>11</v>
      </c>
    </row>
    <row r="4" spans="1:14" ht="38.25" thickBot="1">
      <c r="A4" s="8" t="s">
        <v>12</v>
      </c>
      <c r="B4" s="9">
        <v>95</v>
      </c>
      <c r="C4" s="9">
        <v>81</v>
      </c>
      <c r="D4" s="9">
        <v>107</v>
      </c>
      <c r="E4" s="9">
        <v>99</v>
      </c>
      <c r="F4" s="9">
        <v>98</v>
      </c>
      <c r="G4" s="9">
        <v>87</v>
      </c>
      <c r="H4" s="9">
        <v>95</v>
      </c>
      <c r="I4" s="9">
        <v>90</v>
      </c>
      <c r="J4" s="9">
        <v>88</v>
      </c>
      <c r="K4" s="9">
        <v>95</v>
      </c>
      <c r="L4" s="9">
        <v>71</v>
      </c>
      <c r="M4" s="9">
        <v>67</v>
      </c>
      <c r="N4" s="10">
        <f>SUM(B4:M4)</f>
        <v>1073</v>
      </c>
    </row>
    <row r="5" spans="1:14" ht="38.25" thickBot="1">
      <c r="A5" s="11" t="s">
        <v>13</v>
      </c>
      <c r="B5" s="12">
        <v>74</v>
      </c>
      <c r="C5" s="12">
        <v>64</v>
      </c>
      <c r="D5" s="12">
        <v>86</v>
      </c>
      <c r="E5" s="12">
        <v>84</v>
      </c>
      <c r="F5" s="12">
        <v>94</v>
      </c>
      <c r="G5" s="12">
        <v>70</v>
      </c>
      <c r="H5" s="12">
        <v>67</v>
      </c>
      <c r="I5" s="12">
        <v>76</v>
      </c>
      <c r="J5" s="12">
        <v>66</v>
      </c>
      <c r="K5" s="12">
        <v>71</v>
      </c>
      <c r="L5" s="12">
        <v>49</v>
      </c>
      <c r="M5" s="12">
        <v>49</v>
      </c>
      <c r="N5" s="10">
        <f>SUM(B5:M5)</f>
        <v>850</v>
      </c>
    </row>
    <row r="6" spans="1:14" ht="38.25" thickBot="1">
      <c r="A6" s="11" t="s">
        <v>14</v>
      </c>
      <c r="B6" s="12">
        <v>41</v>
      </c>
      <c r="C6" s="12">
        <v>49</v>
      </c>
      <c r="D6" s="12">
        <v>61</v>
      </c>
      <c r="E6" s="12">
        <v>55</v>
      </c>
      <c r="F6" s="12">
        <v>51</v>
      </c>
      <c r="G6" s="12">
        <v>76</v>
      </c>
      <c r="H6" s="12">
        <v>53</v>
      </c>
      <c r="I6" s="12">
        <v>62</v>
      </c>
      <c r="J6" s="12">
        <v>43</v>
      </c>
      <c r="K6" s="12">
        <v>58</v>
      </c>
      <c r="L6" s="12">
        <v>39</v>
      </c>
      <c r="M6" s="12">
        <v>43</v>
      </c>
      <c r="N6" s="10">
        <f>SUM(B6:M6)</f>
        <v>631</v>
      </c>
    </row>
    <row r="7" spans="1:14" ht="38.25" thickBot="1">
      <c r="A7" s="11" t="s">
        <v>15</v>
      </c>
      <c r="B7" s="12">
        <v>24</v>
      </c>
      <c r="C7" s="12">
        <v>30</v>
      </c>
      <c r="D7" s="12">
        <v>34</v>
      </c>
      <c r="E7" s="12">
        <v>78</v>
      </c>
      <c r="F7" s="12">
        <v>61</v>
      </c>
      <c r="G7" s="12">
        <v>47</v>
      </c>
      <c r="H7" s="12">
        <v>66</v>
      </c>
      <c r="I7" s="12">
        <v>54</v>
      </c>
      <c r="J7" s="12">
        <v>39</v>
      </c>
      <c r="K7" s="12">
        <v>60</v>
      </c>
      <c r="L7" s="12">
        <v>46</v>
      </c>
      <c r="M7" s="12">
        <v>47</v>
      </c>
      <c r="N7" s="10">
        <f>SUM(B7:M7)</f>
        <v>586</v>
      </c>
    </row>
    <row r="8" spans="1:14" ht="37.5">
      <c r="A8" s="11" t="s">
        <v>16</v>
      </c>
      <c r="B8" s="12">
        <v>5854</v>
      </c>
      <c r="C8" s="12">
        <v>7552</v>
      </c>
      <c r="D8" s="12">
        <v>7722</v>
      </c>
      <c r="E8" s="12">
        <v>22132</v>
      </c>
      <c r="F8" s="12">
        <v>16093</v>
      </c>
      <c r="G8" s="12">
        <v>13851</v>
      </c>
      <c r="H8" s="12">
        <v>17461</v>
      </c>
      <c r="I8" s="12">
        <v>12794</v>
      </c>
      <c r="J8" s="12">
        <v>13195</v>
      </c>
      <c r="K8" s="12">
        <v>15388</v>
      </c>
      <c r="L8" s="12">
        <v>10851</v>
      </c>
      <c r="M8" s="12">
        <v>12645</v>
      </c>
      <c r="N8" s="10">
        <f>SUM(B8:M8)</f>
        <v>155538</v>
      </c>
    </row>
    <row r="10" spans="1:14" ht="53.25" customHeight="1">
      <c r="A10" s="40" t="s">
        <v>20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</sheetData>
  <sheetProtection/>
  <mergeCells count="2">
    <mergeCell ref="A1:N1"/>
    <mergeCell ref="A10:N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rightToLeft="1" tabSelected="1" zoomScalePageLayoutView="0" workbookViewId="0" topLeftCell="A7">
      <selection activeCell="B17" sqref="B17"/>
    </sheetView>
  </sheetViews>
  <sheetFormatPr defaultColWidth="9.140625" defaultRowHeight="12.75"/>
  <cols>
    <col min="1" max="1" width="71.421875" style="1" customWidth="1"/>
    <col min="2" max="2" width="33.140625" style="1" bestFit="1" customWidth="1"/>
    <col min="3" max="16384" width="9.140625" style="1" customWidth="1"/>
  </cols>
  <sheetData>
    <row r="1" spans="1:8" s="5" customFormat="1" ht="37.5">
      <c r="A1" s="4" t="s">
        <v>25</v>
      </c>
      <c r="B1" s="14"/>
      <c r="C1" s="14"/>
      <c r="D1" s="14"/>
      <c r="E1" s="14"/>
      <c r="F1" s="14"/>
      <c r="G1" s="14"/>
      <c r="H1" s="14"/>
    </row>
    <row r="2" ht="19.5" thickBot="1"/>
    <row r="3" spans="1:2" s="5" customFormat="1" ht="45" customHeight="1">
      <c r="A3" s="41" t="s">
        <v>31</v>
      </c>
      <c r="B3" s="42"/>
    </row>
    <row r="4" spans="1:2" s="5" customFormat="1" ht="37.5">
      <c r="A4" s="15" t="s">
        <v>29</v>
      </c>
      <c r="B4" s="16" t="s">
        <v>30</v>
      </c>
    </row>
    <row r="5" spans="1:2" s="5" customFormat="1" ht="37.5">
      <c r="A5" s="17" t="s">
        <v>27</v>
      </c>
      <c r="B5" s="18">
        <v>84173</v>
      </c>
    </row>
    <row r="6" spans="1:2" s="5" customFormat="1" ht="37.5">
      <c r="A6" s="17" t="s">
        <v>28</v>
      </c>
      <c r="B6" s="18">
        <v>71300</v>
      </c>
    </row>
    <row r="7" spans="1:2" s="5" customFormat="1" ht="18.75">
      <c r="A7" s="19"/>
      <c r="B7" s="20"/>
    </row>
    <row r="8" spans="1:2" ht="37.5">
      <c r="A8" s="15" t="s">
        <v>32</v>
      </c>
      <c r="B8" s="16" t="s">
        <v>30</v>
      </c>
    </row>
    <row r="9" spans="1:2" ht="37.5">
      <c r="A9" s="17" t="s">
        <v>33</v>
      </c>
      <c r="B9" s="21">
        <v>5390</v>
      </c>
    </row>
    <row r="10" spans="1:2" ht="37.5">
      <c r="A10" s="17" t="s">
        <v>28</v>
      </c>
      <c r="B10" s="21">
        <v>4830</v>
      </c>
    </row>
    <row r="11" spans="1:2" ht="37.5">
      <c r="A11" s="17" t="s">
        <v>34</v>
      </c>
      <c r="B11" s="21">
        <v>4605</v>
      </c>
    </row>
    <row r="12" spans="1:2" ht="18.75">
      <c r="A12" s="19"/>
      <c r="B12" s="22"/>
    </row>
    <row r="13" spans="1:4" s="2" customFormat="1" ht="56.25">
      <c r="A13" s="24" t="s">
        <v>35</v>
      </c>
      <c r="B13" s="25" t="s">
        <v>36</v>
      </c>
      <c r="D13" s="3"/>
    </row>
    <row r="14" spans="1:2" s="2" customFormat="1" ht="37.5">
      <c r="A14" s="26" t="s">
        <v>37</v>
      </c>
      <c r="B14" s="27">
        <v>855388802500</v>
      </c>
    </row>
    <row r="15" spans="1:2" s="2" customFormat="1" ht="37.5">
      <c r="A15" s="28" t="s">
        <v>38</v>
      </c>
      <c r="B15" s="27">
        <v>41000000000</v>
      </c>
    </row>
    <row r="17" s="5" customFormat="1" ht="37.5">
      <c r="A17" s="23" t="s">
        <v>39</v>
      </c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dalSabeh</dc:creator>
  <cp:keywords/>
  <dc:description/>
  <cp:lastModifiedBy>ntannir</cp:lastModifiedBy>
  <dcterms:created xsi:type="dcterms:W3CDTF">2015-12-05T07:39:06Z</dcterms:created>
  <dcterms:modified xsi:type="dcterms:W3CDTF">2017-08-03T07:37:18Z</dcterms:modified>
  <cp:category/>
  <cp:version/>
  <cp:contentType/>
  <cp:contentStatus/>
</cp:coreProperties>
</file>