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4260" tabRatio="601" activeTab="1"/>
  </bookViews>
  <sheets>
    <sheet name="7." sheetId="1" r:id="rId1"/>
    <sheet name="7.1" sheetId="2" r:id="rId2"/>
    <sheet name="7.2" sheetId="3" r:id="rId3"/>
    <sheet name="7.3" sheetId="4" r:id="rId4"/>
  </sheets>
  <definedNames/>
  <calcPr fullCalcOnLoad="1"/>
</workbook>
</file>

<file path=xl/sharedStrings.xml><?xml version="1.0" encoding="utf-8"?>
<sst xmlns="http://schemas.openxmlformats.org/spreadsheetml/2006/main" count="53" uniqueCount="42">
  <si>
    <t>Tableau 7.1 - Banque de l'Habitat / جدول رقم 7.1 - مصرف الإسكان</t>
  </si>
  <si>
    <t>Source:  Banque de l'Habitat / المصدر : مصرف الإسكان</t>
  </si>
  <si>
    <t>7. HABITAT</t>
  </si>
  <si>
    <t>7. الإسكان</t>
  </si>
  <si>
    <t>Janvier / January / كانون ثاني</t>
  </si>
  <si>
    <t>Février / February / شباط</t>
  </si>
  <si>
    <t xml:space="preserve">Mars / March / آذار </t>
  </si>
  <si>
    <t>Avril / April / نيسان</t>
  </si>
  <si>
    <t>Mai / May / أيار</t>
  </si>
  <si>
    <t>Juin / June / حزيران</t>
  </si>
  <si>
    <t>Juillet / July / تموز</t>
  </si>
  <si>
    <t>Août / August / آب</t>
  </si>
  <si>
    <t>Septembre / September / أيلول</t>
  </si>
  <si>
    <t>Octobre / October / تشرين أول</t>
  </si>
  <si>
    <t>Novembre / November / تشرين ثاني</t>
  </si>
  <si>
    <t>Décembre / December / كانون أول</t>
  </si>
  <si>
    <t>Nombre d'interviews / Interviews number / عدد المقابلات</t>
  </si>
  <si>
    <t>Nombre d'interviews acceptées / Number of agreed interviews / عدد المقابلات المقبولة</t>
  </si>
  <si>
    <t>Sommes acceptées en millions LL / Accepted sums in million LBP / المبالغ الموافق عليها بملايين الليرات</t>
  </si>
  <si>
    <t>Nombre de dossiers constitués / Number of constituted files / عدد الملفات المكونة</t>
  </si>
  <si>
    <t>Nombre / Number / العدد</t>
  </si>
  <si>
    <t>Crédit de logement / Housing credit / الإقراض السكني</t>
  </si>
  <si>
    <t xml:space="preserve">Demandes présentées / Submitted applications / الطلبات المقدمة </t>
  </si>
  <si>
    <t>Demandes approuvées / Approved applications / الطلبات الموافق عليها</t>
  </si>
  <si>
    <t>Contrats / Contracts / العقود</t>
  </si>
  <si>
    <t>Montants payés par les banques / Amounts paid by banks / المبالغ المدفوعة من قبل المصارف</t>
  </si>
  <si>
    <t>Montants payés par l'Institution / Amounts paid by the Institute / المبالغ المدفوعة من قبل المؤسسة</t>
  </si>
  <si>
    <t>Montant en milliards LL / Sum in billion LBP / المبلغ بمليارات الليرات</t>
  </si>
  <si>
    <t>Sommes acceptées en milliers de USD / Accepted sums in thousand USD / المبالغ الموافق عليها بآلاف الدولارات</t>
  </si>
  <si>
    <t>Nombre de crédits acceptés en LBP / Number of accepted credits in LBP / عدد القروض الموافق   عليها بالليرات</t>
  </si>
  <si>
    <t>Nombre de crédits acceptés en USD / Number of accepted credits in USD / عدد القروض الموافق عليها بالدولارات</t>
  </si>
  <si>
    <t>Réalisations en 2014 / Achievements in 2014 / إنجازات سنة 2014</t>
  </si>
  <si>
    <t>Paiements en 2014 / Payments in 2014/ المبالغ المدفوعة سنة 2014</t>
  </si>
  <si>
    <t>Réalisations jusqu'en 2014 / Achievements till 2014 / الإنجازات حتى سنة 2014</t>
  </si>
  <si>
    <t>Total 2014 / Total 2014 / مجموع 2013</t>
  </si>
  <si>
    <t>Tableau 7.2 - Banque de l'Habitat / جدول رقم 7.2 - مصرف الإسكان</t>
  </si>
  <si>
    <t xml:space="preserve"> être dans les cercles de la banque/ Being at the bank circles  /تكوّن لدى دوائر المصرف</t>
  </si>
  <si>
    <t xml:space="preserve"> Approbation de la Commission du crédit /Approval of the Credit Commission   / موافقة لجنة التسليف</t>
  </si>
  <si>
    <t xml:space="preserve"> Total des prêts produits/Total loans resulting / مجموع القروض الناتجة</t>
  </si>
  <si>
    <t>Tableau 7.3 - Institution de l'Habitat  / Table 7.3 - Public Housing Institution / جدول 7.3 - المؤسسة العامة للإسكان</t>
  </si>
  <si>
    <t>Source:   Public Housing Institution  /  المؤسسة العامة للإسكان</t>
  </si>
  <si>
    <t>_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</si>
</sst>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ل.ل.&quot;\ #,##0_-;&quot;ل.ل.&quot;\ #,##0\-"/>
    <numFmt numFmtId="165" formatCode="&quot;ل.ل.&quot;\ #,##0_-;[Red]&quot;ل.ل.&quot;\ #,##0\-"/>
    <numFmt numFmtId="166" formatCode="&quot;ل.ل.&quot;\ #,##0.00_-;&quot;ل.ل.&quot;\ #,##0.00\-"/>
    <numFmt numFmtId="167" formatCode="&quot;ل.ل.&quot;\ #,##0.00_-;[Red]&quot;ل.ل.&quot;\ #,##0.00\-"/>
    <numFmt numFmtId="168" formatCode="_-&quot;ل.ل.&quot;\ * #,##0_-;_-&quot;ل.ل.&quot;\ * #,##0\-;_-&quot;ل.ل.&quot;\ * &quot;-&quot;_-;_-@_-"/>
    <numFmt numFmtId="169" formatCode="_-* #,##0_-;_-* #,##0\-;_-* &quot;-&quot;_-;_-@_-"/>
    <numFmt numFmtId="170" formatCode="_-&quot;ل.ل.&quot;\ * #,##0.00_-;_-&quot;ل.ل.&quot;\ * #,##0.00\-;_-&quot;ل.ل.&quot;\ * &quot;-&quot;??_-;_-@_-"/>
    <numFmt numFmtId="171" formatCode="_-* #,##0.00_-;_-* #,##0.00\-;_-* &quot;-&quot;??_-;_-@_-"/>
    <numFmt numFmtId="172" formatCode="0.0"/>
    <numFmt numFmtId="173" formatCode="###\ ###\ ###"/>
    <numFmt numFmtId="174" formatCode="_-&quot;ر.س.&quot;\ * #,##0.00_-;_-&quot;ر.س.&quot;\ * #,##0.00\-;_-&quot;ر.س.&quot;\ * &quot;-&quot;??_-;_-@_-"/>
    <numFmt numFmtId="175" formatCode="_-&quot;ر.س.&quot;\ * #,##0_-;_-&quot;ر.س.&quot;\ * #,##0\-;_-&quot;ر.س.&quot;\ * &quot;-&quot;_-;_-@_-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00"/>
    <numFmt numFmtId="181" formatCode="0.000"/>
    <numFmt numFmtId="182" formatCode="0.0000000"/>
    <numFmt numFmtId="183" formatCode="0.000000"/>
    <numFmt numFmtId="184" formatCode="0.00000"/>
    <numFmt numFmtId="185" formatCode="0.0%"/>
    <numFmt numFmtId="186" formatCode="0.000%"/>
    <numFmt numFmtId="187" formatCode="0.0;[Red]0.0"/>
    <numFmt numFmtId="188" formatCode="###\ ###\ ###.#"/>
    <numFmt numFmtId="189" formatCode="###\ ###\ ##0.0"/>
    <numFmt numFmtId="190" formatCode="_(* #,##0.0_);_(* \(#,##0.0\);_(* &quot;-&quot;??_);_(@_)"/>
    <numFmt numFmtId="191" formatCode="_(* #,##0_);_(* \(#,##0\);_(* &quot;-&quot;??_);_(@_)"/>
    <numFmt numFmtId="192" formatCode="_-* #,##0_-;_-* #,##0\-;_-* &quot;-&quot;??_-;_-@_-"/>
    <numFmt numFmtId="193" formatCode="_(* #,##0.000_);_(* \(#,##0.000\);_(* &quot;-&quot;??_);_(@_)"/>
    <numFmt numFmtId="194" formatCode="_(* #,##0.0000_);_(* \(#,##0.0000\);_(* &quot;-&quot;??_);_(@_)"/>
    <numFmt numFmtId="195" formatCode="_-* #,##0.0_-;_-* #,##0.0\-;_-* &quot;-&quot;?_-;_-@_-"/>
    <numFmt numFmtId="196" formatCode="0.00000000"/>
    <numFmt numFmtId="197" formatCode="#,##0.0"/>
    <numFmt numFmtId="198" formatCode="_-* #,##0.0_-;_-* #,##0.0\-;_-* &quot;-&quot;??_-;_-@_-"/>
    <numFmt numFmtId="199" formatCode="_-* #,##0.000_-;_-* #,##0.000\-;_-* &quot;-&quot;??_-;_-@_-"/>
    <numFmt numFmtId="200" formatCode="_-* #,##0.0000_-;_-* #,##0.0000\-;_-* &quot;-&quot;??_-;_-@_-"/>
    <numFmt numFmtId="201" formatCode="_-* #,##0.00000_-;_-* #,##0.00000\-;_-* &quot;-&quot;??_-;_-@_-"/>
    <numFmt numFmtId="202" formatCode="#,##0.000"/>
    <numFmt numFmtId="203" formatCode="#,##0.0000"/>
    <numFmt numFmtId="204" formatCode="0.00_ ;\-0.00\ "/>
    <numFmt numFmtId="205" formatCode="B1mmm\-yy"/>
    <numFmt numFmtId="206" formatCode="_(* #,##0.00000_);_(* \(#,##0.00000\);_(* &quot;-&quot;??_);_(@_)"/>
    <numFmt numFmtId="207" formatCode="_(* #,##0.000000_);_(* \(#,##0.000000\);_(* &quot;-&quot;??_);_(@_)"/>
    <numFmt numFmtId="208" formatCode="_(* #,##0.0000000_);_(* \(#,##0.0000000\);_(* &quot;-&quot;??_);_(@_)"/>
    <numFmt numFmtId="209" formatCode="_(* #,##0.00000000_);_(* \(#,##0.00000000\);_(* &quot;-&quot;??_);_(@_)"/>
    <numFmt numFmtId="210" formatCode="_(* #,##0.000000000_);_(* \(#,##0.000000000\);_(* &quot;-&quot;??_);_(@_)"/>
    <numFmt numFmtId="211" formatCode="#,##0_ ;\-#,##0\ "/>
  </numFmts>
  <fonts count="52">
    <font>
      <sz val="10"/>
      <name val="Arial"/>
      <family val="0"/>
    </font>
    <font>
      <sz val="8"/>
      <name val="Arial"/>
      <family val="2"/>
    </font>
    <font>
      <sz val="10"/>
      <name val="MS Sans Serif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b/>
      <sz val="20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sz val="10"/>
      <color indexed="8"/>
      <name val="Times New Roman"/>
      <family val="1"/>
    </font>
    <font>
      <sz val="7"/>
      <color indexed="8"/>
      <name val="Times New Roman"/>
      <family val="1"/>
    </font>
    <font>
      <sz val="14"/>
      <name val="Times New Roman"/>
      <family val="1"/>
    </font>
    <font>
      <sz val="14"/>
      <color indexed="10"/>
      <name val="Times New Roman"/>
      <family val="1"/>
    </font>
    <font>
      <b/>
      <sz val="10"/>
      <color indexed="8"/>
      <name val="Times New Roman"/>
      <family val="1"/>
    </font>
    <font>
      <sz val="14"/>
      <color indexed="5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2" fillId="0" borderId="0" applyNumberFormat="0">
      <alignment horizontal="right"/>
      <protection/>
    </xf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5" fillId="0" borderId="0" xfId="0" applyFont="1" applyFill="1" applyAlignment="1">
      <alignment vertical="center" readingOrder="1"/>
    </xf>
    <xf numFmtId="0" fontId="6" fillId="0" borderId="0" xfId="0" applyFont="1" applyFill="1" applyAlignment="1">
      <alignment vertical="center" readingOrder="1"/>
    </xf>
    <xf numFmtId="0" fontId="7" fillId="0" borderId="10" xfId="0" applyFont="1" applyFill="1" applyBorder="1" applyAlignment="1">
      <alignment horizontal="center" vertical="center" readingOrder="1"/>
    </xf>
    <xf numFmtId="0" fontId="10" fillId="0" borderId="10" xfId="0" applyFont="1" applyFill="1" applyBorder="1" applyAlignment="1">
      <alignment horizontal="center" vertical="center" textRotation="90" wrapText="1" readingOrder="1"/>
    </xf>
    <xf numFmtId="0" fontId="5" fillId="0" borderId="0" xfId="0" applyFont="1" applyFill="1" applyAlignment="1">
      <alignment vertical="center"/>
    </xf>
    <xf numFmtId="3" fontId="8" fillId="0" borderId="11" xfId="0" applyNumberFormat="1" applyFont="1" applyFill="1" applyBorder="1" applyAlignment="1">
      <alignment vertical="center"/>
    </xf>
    <xf numFmtId="3" fontId="8" fillId="0" borderId="12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10" fillId="0" borderId="12" xfId="0" applyFont="1" applyFill="1" applyBorder="1" applyAlignment="1">
      <alignment horizontal="center" vertical="center" wrapText="1" readingOrder="1"/>
    </xf>
    <xf numFmtId="0" fontId="10" fillId="0" borderId="13" xfId="0" applyFont="1" applyFill="1" applyBorder="1" applyAlignment="1">
      <alignment horizontal="center" vertical="center" wrapText="1" readingOrder="1"/>
    </xf>
    <xf numFmtId="0" fontId="10" fillId="0" borderId="11" xfId="0" applyFont="1" applyFill="1" applyBorder="1" applyAlignment="1">
      <alignment horizontal="center" vertical="center" wrapText="1" readingOrder="1"/>
    </xf>
    <xf numFmtId="0" fontId="14" fillId="0" borderId="0" xfId="0" applyFont="1" applyFill="1" applyAlignment="1">
      <alignment vertical="center" wrapText="1"/>
    </xf>
    <xf numFmtId="0" fontId="15" fillId="0" borderId="0" xfId="0" applyFont="1" applyFill="1" applyAlignment="1">
      <alignment vertical="center" wrapText="1"/>
    </xf>
    <xf numFmtId="0" fontId="17" fillId="0" borderId="0" xfId="0" applyFont="1" applyFill="1" applyAlignment="1">
      <alignment vertical="center" wrapText="1"/>
    </xf>
    <xf numFmtId="0" fontId="7" fillId="0" borderId="10" xfId="0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readingOrder="1"/>
    </xf>
    <xf numFmtId="0" fontId="5" fillId="0" borderId="12" xfId="0" applyFont="1" applyFill="1" applyBorder="1" applyAlignment="1">
      <alignment vertical="center" readingOrder="1"/>
    </xf>
    <xf numFmtId="0" fontId="5" fillId="0" borderId="11" xfId="0" applyFont="1" applyFill="1" applyBorder="1" applyAlignment="1">
      <alignment vertical="center" readingOrder="1"/>
    </xf>
    <xf numFmtId="0" fontId="5" fillId="0" borderId="13" xfId="0" applyFont="1" applyFill="1" applyBorder="1" applyAlignment="1">
      <alignment vertical="center" readingOrder="1"/>
    </xf>
    <xf numFmtId="3" fontId="8" fillId="0" borderId="12" xfId="0" applyNumberFormat="1" applyFont="1" applyFill="1" applyBorder="1" applyAlignment="1">
      <alignment vertical="center" wrapText="1"/>
    </xf>
    <xf numFmtId="3" fontId="8" fillId="0" borderId="13" xfId="0" applyNumberFormat="1" applyFont="1" applyFill="1" applyBorder="1" applyAlignment="1">
      <alignment vertical="center" wrapText="1"/>
    </xf>
    <xf numFmtId="0" fontId="12" fillId="0" borderId="12" xfId="0" applyFont="1" applyFill="1" applyBorder="1" applyAlignment="1">
      <alignment vertical="center" wrapText="1" readingOrder="1"/>
    </xf>
    <xf numFmtId="3" fontId="13" fillId="0" borderId="12" xfId="0" applyNumberFormat="1" applyFont="1" applyFill="1" applyBorder="1" applyAlignment="1">
      <alignment vertical="center" wrapText="1"/>
    </xf>
    <xf numFmtId="0" fontId="12" fillId="0" borderId="11" xfId="0" applyFont="1" applyFill="1" applyBorder="1" applyAlignment="1">
      <alignment vertical="center" wrapText="1"/>
    </xf>
    <xf numFmtId="3" fontId="13" fillId="0" borderId="11" xfId="0" applyNumberFormat="1" applyFont="1" applyFill="1" applyBorder="1" applyAlignment="1">
      <alignment vertical="center" wrapText="1"/>
    </xf>
    <xf numFmtId="0" fontId="10" fillId="0" borderId="14" xfId="0" applyFont="1" applyFill="1" applyBorder="1" applyAlignment="1">
      <alignment horizontal="center" vertical="center" wrapText="1" readingOrder="1"/>
    </xf>
    <xf numFmtId="3" fontId="8" fillId="0" borderId="12" xfId="0" applyNumberFormat="1" applyFont="1" applyFill="1" applyBorder="1" applyAlignment="1">
      <alignment horizontal="center" vertical="center"/>
    </xf>
    <xf numFmtId="3" fontId="11" fillId="0" borderId="12" xfId="0" applyNumberFormat="1" applyFont="1" applyFill="1" applyBorder="1" applyAlignment="1">
      <alignment horizontal="center" vertical="center"/>
    </xf>
    <xf numFmtId="3" fontId="8" fillId="0" borderId="13" xfId="0" applyNumberFormat="1" applyFont="1" applyFill="1" applyBorder="1" applyAlignment="1">
      <alignment horizontal="center" vertical="center"/>
    </xf>
    <xf numFmtId="3" fontId="11" fillId="0" borderId="13" xfId="0" applyNumberFormat="1" applyFont="1" applyFill="1" applyBorder="1" applyAlignment="1">
      <alignment horizontal="center" vertical="center"/>
    </xf>
    <xf numFmtId="3" fontId="8" fillId="0" borderId="14" xfId="0" applyNumberFormat="1" applyFont="1" applyFill="1" applyBorder="1" applyAlignment="1">
      <alignment horizontal="center" vertical="center"/>
    </xf>
    <xf numFmtId="3" fontId="11" fillId="0" borderId="14" xfId="0" applyNumberFormat="1" applyFont="1" applyFill="1" applyBorder="1" applyAlignment="1">
      <alignment horizontal="center" vertical="center"/>
    </xf>
    <xf numFmtId="3" fontId="8" fillId="0" borderId="11" xfId="0" applyNumberFormat="1" applyFont="1" applyFill="1" applyBorder="1" applyAlignment="1">
      <alignment horizontal="center" vertical="center"/>
    </xf>
    <xf numFmtId="3" fontId="11" fillId="0" borderId="11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vertical="center" readingOrder="1"/>
    </xf>
    <xf numFmtId="3" fontId="8" fillId="0" borderId="15" xfId="0" applyNumberFormat="1" applyFont="1" applyFill="1" applyBorder="1" applyAlignment="1">
      <alignment vertical="center" wrapText="1"/>
    </xf>
    <xf numFmtId="0" fontId="16" fillId="0" borderId="16" xfId="0" applyFont="1" applyFill="1" applyBorder="1" applyAlignment="1">
      <alignment horizontal="center" vertical="center" readingOrder="1"/>
    </xf>
    <xf numFmtId="3" fontId="7" fillId="0" borderId="16" xfId="0" applyNumberFormat="1" applyFont="1" applyFill="1" applyBorder="1" applyAlignment="1">
      <alignment horizontal="center" vertical="center" wrapText="1"/>
    </xf>
    <xf numFmtId="3" fontId="8" fillId="0" borderId="12" xfId="0" applyNumberFormat="1" applyFont="1" applyFill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readingOrder="1"/>
    </xf>
    <xf numFmtId="0" fontId="9" fillId="0" borderId="16" xfId="0" applyFont="1" applyBorder="1" applyAlignment="1">
      <alignment horizontal="center" vertical="center" readingOrder="1"/>
    </xf>
    <xf numFmtId="0" fontId="9" fillId="0" borderId="18" xfId="0" applyFont="1" applyBorder="1" applyAlignment="1">
      <alignment horizontal="center" vertical="center" readingOrder="1"/>
    </xf>
    <xf numFmtId="0" fontId="9" fillId="0" borderId="19" xfId="0" applyFont="1" applyBorder="1" applyAlignment="1">
      <alignment horizontal="center" vertical="center" readingOrder="1"/>
    </xf>
    <xf numFmtId="0" fontId="9" fillId="0" borderId="20" xfId="0" applyFont="1" applyBorder="1" applyAlignment="1">
      <alignment horizontal="center" vertical="center" readingOrder="1"/>
    </xf>
    <xf numFmtId="0" fontId="9" fillId="0" borderId="21" xfId="0" applyFont="1" applyBorder="1" applyAlignment="1">
      <alignment horizontal="center" vertical="center" readingOrder="1"/>
    </xf>
    <xf numFmtId="0" fontId="7" fillId="0" borderId="10" xfId="0" applyFont="1" applyFill="1" applyBorder="1" applyAlignment="1">
      <alignment horizontal="center" vertical="center" readingOrder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S_Arabic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K3"/>
  <sheetViews>
    <sheetView zoomScalePageLayoutView="0" workbookViewId="0" topLeftCell="A1">
      <selection activeCell="A1" sqref="A1:K1"/>
    </sheetView>
  </sheetViews>
  <sheetFormatPr defaultColWidth="9.140625" defaultRowHeight="12.75"/>
  <sheetData>
    <row r="1" spans="1:11" ht="26.25" thickBot="1">
      <c r="A1" s="41" t="s">
        <v>2</v>
      </c>
      <c r="B1" s="42"/>
      <c r="C1" s="42"/>
      <c r="D1" s="42"/>
      <c r="E1" s="42"/>
      <c r="F1" s="42"/>
      <c r="G1" s="42"/>
      <c r="H1" s="42"/>
      <c r="I1" s="42"/>
      <c r="J1" s="42"/>
      <c r="K1" s="43"/>
    </row>
    <row r="2" spans="1:11" ht="25.5">
      <c r="A2" s="41" t="s">
        <v>2</v>
      </c>
      <c r="B2" s="42"/>
      <c r="C2" s="42"/>
      <c r="D2" s="42"/>
      <c r="E2" s="42"/>
      <c r="F2" s="42"/>
      <c r="G2" s="42"/>
      <c r="H2" s="42"/>
      <c r="I2" s="42"/>
      <c r="J2" s="42"/>
      <c r="K2" s="43"/>
    </row>
    <row r="3" spans="1:11" ht="26.25" thickBot="1">
      <c r="A3" s="44" t="s">
        <v>3</v>
      </c>
      <c r="B3" s="45"/>
      <c r="C3" s="45"/>
      <c r="D3" s="45"/>
      <c r="E3" s="45"/>
      <c r="F3" s="45"/>
      <c r="G3" s="45"/>
      <c r="H3" s="45"/>
      <c r="I3" s="45"/>
      <c r="J3" s="45"/>
      <c r="K3" s="46"/>
    </row>
  </sheetData>
  <sheetProtection/>
  <mergeCells count="3">
    <mergeCell ref="A1:K1"/>
    <mergeCell ref="A2:K2"/>
    <mergeCell ref="A3:K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"/>
  <sheetViews>
    <sheetView tabSelected="1" zoomScalePageLayoutView="0" workbookViewId="0" topLeftCell="A1">
      <selection activeCell="A1" sqref="A1:IV2"/>
    </sheetView>
  </sheetViews>
  <sheetFormatPr defaultColWidth="9.140625" defaultRowHeight="12.75"/>
  <cols>
    <col min="1" max="1" width="24.140625" style="5" customWidth="1"/>
    <col min="2" max="13" width="9.140625" style="5" customWidth="1"/>
    <col min="14" max="14" width="9.140625" style="8" customWidth="1"/>
    <col min="15" max="16384" width="9.140625" style="5" customWidth="1"/>
  </cols>
  <sheetData>
    <row r="1" ht="18.75">
      <c r="A1" s="2" t="s">
        <v>0</v>
      </c>
    </row>
    <row r="2" ht="12.75">
      <c r="A2" s="1" t="s">
        <v>1</v>
      </c>
    </row>
    <row r="3" ht="13.5" thickBot="1"/>
    <row r="4" spans="2:14" ht="13.5" thickBot="1">
      <c r="B4" s="47">
        <v>2014</v>
      </c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</row>
    <row r="5" spans="2:14" ht="48" thickBot="1">
      <c r="B5" s="4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4" t="s">
        <v>13</v>
      </c>
      <c r="L5" s="4" t="s">
        <v>14</v>
      </c>
      <c r="M5" s="4" t="s">
        <v>15</v>
      </c>
      <c r="N5" s="4" t="s">
        <v>34</v>
      </c>
    </row>
    <row r="6" spans="1:14" ht="21">
      <c r="A6" s="9" t="s">
        <v>16</v>
      </c>
      <c r="B6" s="28">
        <v>85</v>
      </c>
      <c r="C6" s="28">
        <v>74</v>
      </c>
      <c r="D6" s="28">
        <v>88</v>
      </c>
      <c r="E6" s="28">
        <v>102</v>
      </c>
      <c r="F6" s="28">
        <v>121</v>
      </c>
      <c r="G6" s="28">
        <v>111</v>
      </c>
      <c r="H6" s="28">
        <v>95</v>
      </c>
      <c r="I6" s="28">
        <v>167</v>
      </c>
      <c r="J6" s="28">
        <v>134</v>
      </c>
      <c r="K6" s="28">
        <v>133</v>
      </c>
      <c r="L6" s="28">
        <v>117</v>
      </c>
      <c r="M6" s="28">
        <v>83</v>
      </c>
      <c r="N6" s="29">
        <f aca="true" t="shared" si="0" ref="N6:N12">SUM(B6:M6)</f>
        <v>1310</v>
      </c>
    </row>
    <row r="7" spans="1:14" ht="31.5">
      <c r="A7" s="10" t="s">
        <v>17</v>
      </c>
      <c r="B7" s="30">
        <v>66</v>
      </c>
      <c r="C7" s="30">
        <v>72</v>
      </c>
      <c r="D7" s="30">
        <v>73</v>
      </c>
      <c r="E7" s="30">
        <v>95</v>
      </c>
      <c r="F7" s="30">
        <v>97</v>
      </c>
      <c r="G7" s="30">
        <v>94</v>
      </c>
      <c r="H7" s="30">
        <v>70</v>
      </c>
      <c r="I7" s="30">
        <v>122</v>
      </c>
      <c r="J7" s="30">
        <v>118</v>
      </c>
      <c r="K7" s="30">
        <v>112</v>
      </c>
      <c r="L7" s="30">
        <v>91</v>
      </c>
      <c r="M7" s="30">
        <v>58</v>
      </c>
      <c r="N7" s="31">
        <f t="shared" si="0"/>
        <v>1068</v>
      </c>
    </row>
    <row r="8" spans="1:14" ht="42">
      <c r="A8" s="10" t="s">
        <v>19</v>
      </c>
      <c r="B8" s="30">
        <v>37</v>
      </c>
      <c r="C8" s="30">
        <v>35</v>
      </c>
      <c r="D8" s="30">
        <v>43</v>
      </c>
      <c r="E8" s="30">
        <v>53</v>
      </c>
      <c r="F8" s="30">
        <v>60</v>
      </c>
      <c r="G8" s="30">
        <v>60</v>
      </c>
      <c r="H8" s="30">
        <v>45</v>
      </c>
      <c r="I8" s="30">
        <v>43</v>
      </c>
      <c r="J8" s="30">
        <v>78</v>
      </c>
      <c r="K8" s="30">
        <v>65</v>
      </c>
      <c r="L8" s="30">
        <v>64</v>
      </c>
      <c r="M8" s="30">
        <v>68</v>
      </c>
      <c r="N8" s="31">
        <f t="shared" si="0"/>
        <v>651</v>
      </c>
    </row>
    <row r="9" spans="1:14" ht="42">
      <c r="A9" s="10" t="s">
        <v>29</v>
      </c>
      <c r="B9" s="30">
        <v>12</v>
      </c>
      <c r="C9" s="30">
        <v>44</v>
      </c>
      <c r="D9" s="30">
        <v>35</v>
      </c>
      <c r="E9" s="30">
        <v>39</v>
      </c>
      <c r="F9" s="30">
        <v>65</v>
      </c>
      <c r="G9" s="30">
        <v>51</v>
      </c>
      <c r="H9" s="30">
        <v>49</v>
      </c>
      <c r="I9" s="30">
        <v>36</v>
      </c>
      <c r="J9" s="30">
        <v>64</v>
      </c>
      <c r="K9" s="30">
        <v>62</v>
      </c>
      <c r="L9" s="30">
        <v>48</v>
      </c>
      <c r="M9" s="30">
        <v>110</v>
      </c>
      <c r="N9" s="31">
        <f t="shared" si="0"/>
        <v>615</v>
      </c>
    </row>
    <row r="10" spans="1:14" ht="42">
      <c r="A10" s="10" t="s">
        <v>18</v>
      </c>
      <c r="B10" s="30">
        <v>3159</v>
      </c>
      <c r="C10" s="30">
        <v>9621</v>
      </c>
      <c r="D10" s="30">
        <v>8852</v>
      </c>
      <c r="E10" s="30">
        <v>10502</v>
      </c>
      <c r="F10" s="30">
        <v>17438</v>
      </c>
      <c r="G10" s="30">
        <v>17519</v>
      </c>
      <c r="H10" s="30">
        <v>12466</v>
      </c>
      <c r="I10" s="30">
        <v>9026</v>
      </c>
      <c r="J10" s="30">
        <v>16033</v>
      </c>
      <c r="K10" s="30">
        <v>15810</v>
      </c>
      <c r="L10" s="30">
        <v>11439</v>
      </c>
      <c r="M10" s="30">
        <v>29155</v>
      </c>
      <c r="N10" s="31">
        <f t="shared" si="0"/>
        <v>161020</v>
      </c>
    </row>
    <row r="11" spans="1:14" ht="42">
      <c r="A11" s="27" t="s">
        <v>30</v>
      </c>
      <c r="B11" s="32">
        <v>0</v>
      </c>
      <c r="C11" s="32">
        <v>0</v>
      </c>
      <c r="D11" s="32">
        <v>0</v>
      </c>
      <c r="E11" s="32">
        <v>0</v>
      </c>
      <c r="F11" s="32">
        <v>0</v>
      </c>
      <c r="G11" s="32">
        <v>0</v>
      </c>
      <c r="H11" s="32">
        <v>0</v>
      </c>
      <c r="I11" s="32">
        <v>0</v>
      </c>
      <c r="J11" s="32">
        <v>0</v>
      </c>
      <c r="K11" s="32">
        <v>0</v>
      </c>
      <c r="L11" s="32">
        <v>0</v>
      </c>
      <c r="M11" s="32">
        <v>0</v>
      </c>
      <c r="N11" s="33">
        <f t="shared" si="0"/>
        <v>0</v>
      </c>
    </row>
    <row r="12" spans="1:14" ht="42.75" thickBot="1">
      <c r="A12" s="11" t="s">
        <v>28</v>
      </c>
      <c r="B12" s="34">
        <v>0</v>
      </c>
      <c r="C12" s="34">
        <v>0</v>
      </c>
      <c r="D12" s="34">
        <v>0</v>
      </c>
      <c r="E12" s="34">
        <v>0</v>
      </c>
      <c r="F12" s="34">
        <v>0</v>
      </c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5">
        <f t="shared" si="0"/>
        <v>0</v>
      </c>
    </row>
  </sheetData>
  <sheetProtection/>
  <mergeCells count="1">
    <mergeCell ref="B4:N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N14"/>
  <sheetViews>
    <sheetView zoomScalePageLayoutView="0" workbookViewId="0" topLeftCell="A1">
      <selection activeCell="A19" sqref="A19"/>
    </sheetView>
  </sheetViews>
  <sheetFormatPr defaultColWidth="9.140625" defaultRowHeight="12.75"/>
  <cols>
    <col min="1" max="1" width="73.421875" style="12" customWidth="1"/>
    <col min="2" max="2" width="33.140625" style="12" bestFit="1" customWidth="1"/>
    <col min="3" max="16384" width="9.140625" style="12" customWidth="1"/>
  </cols>
  <sheetData>
    <row r="1" spans="1:14" s="5" customFormat="1" ht="18.75">
      <c r="A1" s="2" t="s">
        <v>35</v>
      </c>
      <c r="N1" s="8"/>
    </row>
    <row r="2" s="5" customFormat="1" ht="26.25" customHeight="1">
      <c r="N2" s="8"/>
    </row>
    <row r="3" s="5" customFormat="1" ht="13.5" thickBot="1">
      <c r="A3" s="1"/>
    </row>
    <row r="4" spans="1:2" s="5" customFormat="1" ht="13.5" thickBot="1">
      <c r="A4" s="47">
        <v>2014</v>
      </c>
      <c r="B4" s="47"/>
    </row>
    <row r="5" spans="1:2" ht="19.5" thickBot="1">
      <c r="A5" s="3" t="s">
        <v>31</v>
      </c>
      <c r="B5" s="15" t="s">
        <v>20</v>
      </c>
    </row>
    <row r="6" spans="1:2" ht="18.75">
      <c r="A6" s="18" t="s">
        <v>22</v>
      </c>
      <c r="B6" s="21">
        <v>1310</v>
      </c>
    </row>
    <row r="7" spans="1:2" ht="18.75">
      <c r="A7" s="20" t="s">
        <v>23</v>
      </c>
      <c r="B7" s="22">
        <v>1281</v>
      </c>
    </row>
    <row r="8" spans="1:2" ht="18.75">
      <c r="A8" s="36" t="s">
        <v>36</v>
      </c>
      <c r="B8" s="37">
        <v>651</v>
      </c>
    </row>
    <row r="9" spans="1:2" ht="18.75">
      <c r="A9" s="36" t="s">
        <v>37</v>
      </c>
      <c r="B9" s="37">
        <v>593</v>
      </c>
    </row>
    <row r="10" spans="1:2" ht="19.5" thickBot="1">
      <c r="A10" s="36"/>
      <c r="B10" s="37"/>
    </row>
    <row r="11" spans="1:4" s="13" customFormat="1" ht="26.25" thickBot="1">
      <c r="A11" s="38" t="s">
        <v>32</v>
      </c>
      <c r="B11" s="39" t="s">
        <v>27</v>
      </c>
      <c r="D11" s="14"/>
    </row>
    <row r="12" spans="1:2" ht="18.75">
      <c r="A12" s="18" t="s">
        <v>38</v>
      </c>
      <c r="B12" s="21">
        <v>156115000000</v>
      </c>
    </row>
    <row r="14" ht="18.75">
      <c r="A14" s="1" t="s">
        <v>1</v>
      </c>
    </row>
  </sheetData>
  <sheetProtection/>
  <mergeCells count="1">
    <mergeCell ref="A4:B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D17"/>
  <sheetViews>
    <sheetView zoomScalePageLayoutView="0" workbookViewId="0" topLeftCell="A1">
      <selection activeCell="B16" sqref="B16"/>
    </sheetView>
  </sheetViews>
  <sheetFormatPr defaultColWidth="9.140625" defaultRowHeight="12.75"/>
  <cols>
    <col min="1" max="1" width="64.00390625" style="12" customWidth="1"/>
    <col min="2" max="2" width="33.140625" style="12" bestFit="1" customWidth="1"/>
    <col min="3" max="16384" width="9.140625" style="12" customWidth="1"/>
  </cols>
  <sheetData>
    <row r="1" s="5" customFormat="1" ht="18.75">
      <c r="A1" s="2" t="s">
        <v>39</v>
      </c>
    </row>
    <row r="3" s="5" customFormat="1" ht="13.5" thickBot="1">
      <c r="A3" s="1"/>
    </row>
    <row r="4" spans="1:2" s="5" customFormat="1" ht="13.5" thickBot="1">
      <c r="A4" s="47">
        <v>2014</v>
      </c>
      <c r="B4" s="47"/>
    </row>
    <row r="5" spans="1:2" s="5" customFormat="1" ht="13.5" thickBot="1">
      <c r="A5" s="47" t="s">
        <v>21</v>
      </c>
      <c r="B5" s="47"/>
    </row>
    <row r="6" spans="1:2" s="5" customFormat="1" ht="13.5" thickBot="1">
      <c r="A6" s="3" t="s">
        <v>33</v>
      </c>
      <c r="B6" s="15" t="s">
        <v>20</v>
      </c>
    </row>
    <row r="7" spans="1:2" s="5" customFormat="1" ht="12.75">
      <c r="A7" s="18" t="s">
        <v>22</v>
      </c>
      <c r="B7" s="7">
        <v>78782</v>
      </c>
    </row>
    <row r="8" spans="1:2" s="5" customFormat="1" ht="13.5" thickBot="1">
      <c r="A8" s="19" t="s">
        <v>23</v>
      </c>
      <c r="B8" s="6">
        <v>70949</v>
      </c>
    </row>
    <row r="9" spans="1:2" ht="19.5" thickBot="1">
      <c r="A9" s="3" t="s">
        <v>31</v>
      </c>
      <c r="B9" s="15" t="s">
        <v>20</v>
      </c>
    </row>
    <row r="10" spans="1:2" ht="19.5" thickBot="1">
      <c r="A10" s="18" t="s">
        <v>22</v>
      </c>
      <c r="B10" s="40" t="s">
        <v>41</v>
      </c>
    </row>
    <row r="11" spans="1:2" ht="18.75">
      <c r="A11" s="20" t="s">
        <v>23</v>
      </c>
      <c r="B11" s="21">
        <v>5650</v>
      </c>
    </row>
    <row r="12" spans="1:2" ht="19.5" thickBot="1">
      <c r="A12" s="19" t="s">
        <v>24</v>
      </c>
      <c r="B12" s="22">
        <v>5613</v>
      </c>
    </row>
    <row r="13" spans="1:4" s="13" customFormat="1" ht="26.25" thickBot="1">
      <c r="A13" s="17" t="s">
        <v>32</v>
      </c>
      <c r="B13" s="16" t="s">
        <v>27</v>
      </c>
      <c r="D13" s="14"/>
    </row>
    <row r="14" spans="1:2" s="13" customFormat="1" ht="25.5">
      <c r="A14" s="23" t="s">
        <v>25</v>
      </c>
      <c r="B14" s="24">
        <v>1047000000000</v>
      </c>
    </row>
    <row r="15" spans="1:2" s="13" customFormat="1" ht="26.25" thickBot="1">
      <c r="A15" s="25" t="s">
        <v>26</v>
      </c>
      <c r="B15" s="26">
        <v>232000000000</v>
      </c>
    </row>
    <row r="17" s="5" customFormat="1" ht="12.75">
      <c r="A17" s="1" t="s">
        <v>40</v>
      </c>
    </row>
  </sheetData>
  <sheetProtection/>
  <mergeCells count="2">
    <mergeCell ref="A4:B4"/>
    <mergeCell ref="A5:B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ghamamy</cp:lastModifiedBy>
  <cp:lastPrinted>2009-02-28T10:10:49Z</cp:lastPrinted>
  <dcterms:created xsi:type="dcterms:W3CDTF">2006-02-24T09:38:25Z</dcterms:created>
  <dcterms:modified xsi:type="dcterms:W3CDTF">2018-04-16T08:49:47Z</dcterms:modified>
  <cp:category/>
  <cp:version/>
  <cp:contentType/>
  <cp:contentStatus/>
</cp:coreProperties>
</file>